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5195" windowHeight="8130" tabRatio="509" firstSheet="2" activeTab="6"/>
  </bookViews>
  <sheets>
    <sheet name="Portada" sheetId="3" r:id="rId1"/>
    <sheet name="Formato" sheetId="1" r:id="rId2"/>
    <sheet name="Hoja1" sheetId="4" r:id="rId3"/>
    <sheet name="Hoja2" sheetId="7" r:id="rId4"/>
    <sheet name="Hoja6" sheetId="11" r:id="rId5"/>
    <sheet name="Hoja7" sheetId="12" r:id="rId6"/>
    <sheet name="version agosto 2017 VINCULACION" sheetId="14" r:id="rId7"/>
    <sheet name="formato declaracion operaciones" sheetId="15" r:id="rId8"/>
    <sheet name="version agosto 2017 VINCULA (2)" sheetId="16" r:id="rId9"/>
  </sheets>
  <definedNames>
    <definedName name="_xlnm.Print_Area" localSheetId="1">Formato!$A$1:$BC$225</definedName>
    <definedName name="_xlnm.Print_Area" localSheetId="7">'formato declaracion operaciones'!$A$1:$BC$51</definedName>
    <definedName name="_xlnm.Print_Area" localSheetId="8">'version agosto 2017 VINCULA (2)'!$A$1:$BC$163</definedName>
    <definedName name="_xlnm.Print_Area" localSheetId="6">'version agosto 2017 VINCULACION'!$A$1:$BC$163</definedName>
    <definedName name="h2_2" localSheetId="3">Hoja2!$A$39</definedName>
    <definedName name="h2_3" localSheetId="3">Hoja2!$A$40</definedName>
    <definedName name="h2_4" localSheetId="3">Hoja2!$A$41</definedName>
    <definedName name="h2_5" localSheetId="3">Hoja2!$A$42</definedName>
    <definedName name="Z_1CC0DAEB_64D9_4921_95C9_006598D4D471_.wvu.PrintArea" localSheetId="1" hidden="1">Formato!$A$1:$BC$157</definedName>
    <definedName name="Z_1CC0DAEB_64D9_4921_95C9_006598D4D471_.wvu.PrintArea" localSheetId="7" hidden="1">'formato declaracion operaciones'!$A$1:$BC$51</definedName>
    <definedName name="Z_1CC0DAEB_64D9_4921_95C9_006598D4D471_.wvu.PrintArea" localSheetId="8" hidden="1">'version agosto 2017 VINCULA (2)'!$A$1:$BC$107</definedName>
    <definedName name="Z_1CC0DAEB_64D9_4921_95C9_006598D4D471_.wvu.PrintArea" localSheetId="6" hidden="1">'version agosto 2017 VINCULACION'!$A$1:$BC$107</definedName>
    <definedName name="Z_1CC0DAEB_64D9_4921_95C9_006598D4D471_.wvu.Rows" localSheetId="1" hidden="1">Formato!#REF!</definedName>
    <definedName name="Z_1CC0DAEB_64D9_4921_95C9_006598D4D471_.wvu.Rows" localSheetId="7" hidden="1">'formato declaracion operaciones'!#REF!</definedName>
    <definedName name="Z_1CC0DAEB_64D9_4921_95C9_006598D4D471_.wvu.Rows" localSheetId="8" hidden="1">'version agosto 2017 VINCULA (2)'!#REF!</definedName>
    <definedName name="Z_1CC0DAEB_64D9_4921_95C9_006598D4D471_.wvu.Rows" localSheetId="6" hidden="1">'version agosto 2017 VINCULACION'!#REF!</definedName>
    <definedName name="Z_32493076_04F0_4465_8B74_45BAB3983AD6_.wvu.PrintArea" localSheetId="1" hidden="1">Formato!$A$1:$BC$157</definedName>
    <definedName name="Z_32493076_04F0_4465_8B74_45BAB3983AD6_.wvu.PrintArea" localSheetId="7" hidden="1">'formato declaracion operaciones'!$A$1:$BC$51</definedName>
    <definedName name="Z_32493076_04F0_4465_8B74_45BAB3983AD6_.wvu.PrintArea" localSheetId="8" hidden="1">'version agosto 2017 VINCULA (2)'!$A$1:$BC$107</definedName>
    <definedName name="Z_32493076_04F0_4465_8B74_45BAB3983AD6_.wvu.PrintArea" localSheetId="6" hidden="1">'version agosto 2017 VINCULACION'!$A$1:$BC$107</definedName>
    <definedName name="Z_32493076_04F0_4465_8B74_45BAB3983AD6_.wvu.Rows" localSheetId="1" hidden="1">Formato!#REF!</definedName>
    <definedName name="Z_32493076_04F0_4465_8B74_45BAB3983AD6_.wvu.Rows" localSheetId="7" hidden="1">'formato declaracion operaciones'!#REF!</definedName>
    <definedName name="Z_32493076_04F0_4465_8B74_45BAB3983AD6_.wvu.Rows" localSheetId="8" hidden="1">'version agosto 2017 VINCULA (2)'!#REF!</definedName>
    <definedName name="Z_32493076_04F0_4465_8B74_45BAB3983AD6_.wvu.Rows" localSheetId="6" hidden="1">'version agosto 2017 VINCULACION'!#REF!</definedName>
    <definedName name="Z_83E06A59_2A72_43B1_B58F_4D0EF16A1467_.wvu.PrintArea" localSheetId="1" hidden="1">Formato!$A$1:$BC$157</definedName>
    <definedName name="Z_83E06A59_2A72_43B1_B58F_4D0EF16A1467_.wvu.PrintArea" localSheetId="7" hidden="1">'formato declaracion operaciones'!$A$1:$BC$51</definedName>
    <definedName name="Z_83E06A59_2A72_43B1_B58F_4D0EF16A1467_.wvu.PrintArea" localSheetId="8" hidden="1">'version agosto 2017 VINCULA (2)'!$A$1:$BC$107</definedName>
    <definedName name="Z_83E06A59_2A72_43B1_B58F_4D0EF16A1467_.wvu.PrintArea" localSheetId="6" hidden="1">'version agosto 2017 VINCULACION'!$A$1:$BC$107</definedName>
    <definedName name="Z_83E06A59_2A72_43B1_B58F_4D0EF16A1467_.wvu.Rows" localSheetId="1" hidden="1">Formato!#REF!</definedName>
    <definedName name="Z_83E06A59_2A72_43B1_B58F_4D0EF16A1467_.wvu.Rows" localSheetId="7" hidden="1">'formato declaracion operaciones'!#REF!</definedName>
    <definedName name="Z_83E06A59_2A72_43B1_B58F_4D0EF16A1467_.wvu.Rows" localSheetId="8" hidden="1">'version agosto 2017 VINCULA (2)'!#REF!</definedName>
    <definedName name="Z_83E06A59_2A72_43B1_B58F_4D0EF16A1467_.wvu.Rows" localSheetId="6" hidden="1">'version agosto 2017 VINCULACION'!#REF!</definedName>
    <definedName name="Z_8DBF2DA5_188F_4796_9917_0438FC1236B9_.wvu.PrintArea" localSheetId="1" hidden="1">Formato!$A$1:$BC$157</definedName>
    <definedName name="Z_8DBF2DA5_188F_4796_9917_0438FC1236B9_.wvu.PrintArea" localSheetId="7" hidden="1">'formato declaracion operaciones'!$A$1:$BC$51</definedName>
    <definedName name="Z_8DBF2DA5_188F_4796_9917_0438FC1236B9_.wvu.PrintArea" localSheetId="8" hidden="1">'version agosto 2017 VINCULA (2)'!$A$1:$BC$107</definedName>
    <definedName name="Z_8DBF2DA5_188F_4796_9917_0438FC1236B9_.wvu.PrintArea" localSheetId="6" hidden="1">'version agosto 2017 VINCULACION'!$A$1:$BC$107</definedName>
    <definedName name="Z_8DBF2DA5_188F_4796_9917_0438FC1236B9_.wvu.Rows" localSheetId="1" hidden="1">Formato!#REF!</definedName>
    <definedName name="Z_8DBF2DA5_188F_4796_9917_0438FC1236B9_.wvu.Rows" localSheetId="7" hidden="1">'formato declaracion operaciones'!#REF!</definedName>
    <definedName name="Z_8DBF2DA5_188F_4796_9917_0438FC1236B9_.wvu.Rows" localSheetId="8" hidden="1">'version agosto 2017 VINCULA (2)'!#REF!</definedName>
    <definedName name="Z_8DBF2DA5_188F_4796_9917_0438FC1236B9_.wvu.Rows" localSheetId="6" hidden="1">'version agosto 2017 VINCULACION'!#REF!</definedName>
    <definedName name="Z_9D9F7E0B_AF3B_4390_8F76_3BE71338A6A5_.wvu.PrintArea" localSheetId="1" hidden="1">Formato!$A$1:$BC$157</definedName>
    <definedName name="Z_9D9F7E0B_AF3B_4390_8F76_3BE71338A6A5_.wvu.PrintArea" localSheetId="7" hidden="1">'formato declaracion operaciones'!$A$1:$BC$51</definedName>
    <definedName name="Z_9D9F7E0B_AF3B_4390_8F76_3BE71338A6A5_.wvu.PrintArea" localSheetId="8" hidden="1">'version agosto 2017 VINCULA (2)'!$A$1:$BC$107</definedName>
    <definedName name="Z_9D9F7E0B_AF3B_4390_8F76_3BE71338A6A5_.wvu.PrintArea" localSheetId="6" hidden="1">'version agosto 2017 VINCULACION'!$A$1:$BC$107</definedName>
    <definedName name="Z_9D9F7E0B_AF3B_4390_8F76_3BE71338A6A5_.wvu.Rows" localSheetId="1" hidden="1">Formato!#REF!</definedName>
    <definedName name="Z_9D9F7E0B_AF3B_4390_8F76_3BE71338A6A5_.wvu.Rows" localSheetId="7" hidden="1">'formato declaracion operaciones'!#REF!</definedName>
    <definedName name="Z_9D9F7E0B_AF3B_4390_8F76_3BE71338A6A5_.wvu.Rows" localSheetId="8" hidden="1">'version agosto 2017 VINCULA (2)'!#REF!</definedName>
    <definedName name="Z_9D9F7E0B_AF3B_4390_8F76_3BE71338A6A5_.wvu.Rows" localSheetId="6" hidden="1">'version agosto 2017 VINCULACION'!#REF!</definedName>
    <definedName name="Z_B06BB8FB_72C3_4F70_BC9F_FDD149B19391_.wvu.PrintArea" localSheetId="1" hidden="1">Formato!$A$1:$BC$157</definedName>
    <definedName name="Z_B06BB8FB_72C3_4F70_BC9F_FDD149B19391_.wvu.PrintArea" localSheetId="7" hidden="1">'formato declaracion operaciones'!$A$1:$BC$51</definedName>
    <definedName name="Z_B06BB8FB_72C3_4F70_BC9F_FDD149B19391_.wvu.PrintArea" localSheetId="8" hidden="1">'version agosto 2017 VINCULA (2)'!$A$1:$BC$107</definedName>
    <definedName name="Z_B06BB8FB_72C3_4F70_BC9F_FDD149B19391_.wvu.PrintArea" localSheetId="6" hidden="1">'version agosto 2017 VINCULACION'!$A$1:$BC$107</definedName>
    <definedName name="Z_B06BB8FB_72C3_4F70_BC9F_FDD149B19391_.wvu.Rows" localSheetId="1" hidden="1">Formato!#REF!</definedName>
    <definedName name="Z_B06BB8FB_72C3_4F70_BC9F_FDD149B19391_.wvu.Rows" localSheetId="7" hidden="1">'formato declaracion operaciones'!#REF!</definedName>
    <definedName name="Z_B06BB8FB_72C3_4F70_BC9F_FDD149B19391_.wvu.Rows" localSheetId="8" hidden="1">'version agosto 2017 VINCULA (2)'!#REF!</definedName>
    <definedName name="Z_B06BB8FB_72C3_4F70_BC9F_FDD149B19391_.wvu.Rows" localSheetId="6" hidden="1">'version agosto 2017 VINCULACION'!#REF!</definedName>
    <definedName name="Z_BEA8A959_8276_4B4F_BC7F_CDF3B78A8966_.wvu.PrintArea" localSheetId="1" hidden="1">Formato!$A$1:$BC$157</definedName>
    <definedName name="Z_BEA8A959_8276_4B4F_BC7F_CDF3B78A8966_.wvu.PrintArea" localSheetId="7" hidden="1">'formato declaracion operaciones'!$A$1:$BC$51</definedName>
    <definedName name="Z_BEA8A959_8276_4B4F_BC7F_CDF3B78A8966_.wvu.PrintArea" localSheetId="8" hidden="1">'version agosto 2017 VINCULA (2)'!$A$1:$BC$107</definedName>
    <definedName name="Z_BEA8A959_8276_4B4F_BC7F_CDF3B78A8966_.wvu.PrintArea" localSheetId="6" hidden="1">'version agosto 2017 VINCULACION'!$A$1:$BC$107</definedName>
    <definedName name="Z_BEA8A959_8276_4B4F_BC7F_CDF3B78A8966_.wvu.Rows" localSheetId="1" hidden="1">Formato!#REF!</definedName>
    <definedName name="Z_BEA8A959_8276_4B4F_BC7F_CDF3B78A8966_.wvu.Rows" localSheetId="7" hidden="1">'formato declaracion operaciones'!#REF!</definedName>
    <definedName name="Z_BEA8A959_8276_4B4F_BC7F_CDF3B78A8966_.wvu.Rows" localSheetId="8" hidden="1">'version agosto 2017 VINCULA (2)'!#REF!</definedName>
    <definedName name="Z_BEA8A959_8276_4B4F_BC7F_CDF3B78A8966_.wvu.Rows" localSheetId="6" hidden="1">'version agosto 2017 VINCULACION'!#REF!</definedName>
  </definedNames>
  <calcPr calcId="125725"/>
</workbook>
</file>

<file path=xl/calcChain.xml><?xml version="1.0" encoding="utf-8"?>
<calcChain xmlns="http://schemas.openxmlformats.org/spreadsheetml/2006/main">
  <c r="Q165" i="16"/>
  <c r="Q166" s="1"/>
  <c r="Q167" s="1"/>
  <c r="Q168" s="1"/>
  <c r="Q169" s="1"/>
  <c r="Q170" s="1"/>
  <c r="Q171" s="1"/>
  <c r="Q172" s="1"/>
  <c r="Q173" s="1"/>
  <c r="Q174" s="1"/>
  <c r="Q175" s="1"/>
  <c r="Q176" s="1"/>
  <c r="Q177" s="1"/>
  <c r="Q178" s="1"/>
  <c r="Q179" s="1"/>
  <c r="Q180" s="1"/>
  <c r="Q181" s="1"/>
  <c r="Q182" s="1"/>
  <c r="Q183" s="1"/>
  <c r="Q184" s="1"/>
  <c r="Q185" s="1"/>
  <c r="Q186" s="1"/>
  <c r="Q187" s="1"/>
  <c r="Q188" s="1"/>
  <c r="Q189" s="1"/>
  <c r="Q190" s="1"/>
  <c r="Q191" s="1"/>
  <c r="Q192" s="1"/>
  <c r="Q193" s="1"/>
  <c r="Q194" s="1"/>
  <c r="AC75"/>
  <c r="AH74"/>
  <c r="AY56"/>
  <c r="X56"/>
  <c r="AY55"/>
  <c r="AK55"/>
  <c r="I55"/>
  <c r="I55" i="14"/>
  <c r="AK55"/>
  <c r="AY55"/>
  <c r="AY56" s="1"/>
  <c r="X56"/>
  <c r="Q53" i="15" l="1"/>
  <c r="Q54" s="1"/>
  <c r="Q55" s="1"/>
  <c r="Q56" s="1"/>
  <c r="Q57" s="1"/>
  <c r="Q58" s="1"/>
  <c r="Q59" s="1"/>
  <c r="Q60" s="1"/>
  <c r="Q61" s="1"/>
  <c r="Q62" s="1"/>
  <c r="Q63" s="1"/>
  <c r="Q64" s="1"/>
  <c r="Q65" s="1"/>
  <c r="Q66" s="1"/>
  <c r="Q67" s="1"/>
  <c r="Q68" s="1"/>
  <c r="Q69" s="1"/>
  <c r="Q70" s="1"/>
  <c r="Q71" s="1"/>
  <c r="Q72" s="1"/>
  <c r="Q73" s="1"/>
  <c r="Q74" s="1"/>
  <c r="Q75" s="1"/>
  <c r="Q76" l="1"/>
  <c r="Q77" s="1"/>
  <c r="Q78" s="1"/>
  <c r="Q79" s="1"/>
  <c r="Q80" s="1"/>
  <c r="Q81" s="1"/>
  <c r="Q82" s="1"/>
  <c r="AC75" i="14" l="1"/>
  <c r="AH74" s="1"/>
  <c r="Q165"/>
  <c r="Q166" s="1"/>
  <c r="Q167" s="1"/>
  <c r="Q168" s="1"/>
  <c r="Q169" s="1"/>
  <c r="Q170" s="1"/>
  <c r="Q171" s="1"/>
  <c r="Q172" s="1"/>
  <c r="Q173" s="1"/>
  <c r="Q174" s="1"/>
  <c r="Q175" s="1"/>
  <c r="Q176" s="1"/>
  <c r="Q177" s="1"/>
  <c r="Q178" s="1"/>
  <c r="Q179" s="1"/>
  <c r="Q180" s="1"/>
  <c r="Q181" s="1"/>
  <c r="Q182" s="1"/>
  <c r="Q183" s="1"/>
  <c r="Q184" s="1"/>
  <c r="Q185" s="1"/>
  <c r="Q186" s="1"/>
  <c r="Q187" s="1"/>
  <c r="Q188" s="1"/>
  <c r="Q189" s="1"/>
  <c r="Q190" s="1"/>
  <c r="Q191" s="1"/>
  <c r="Q192" s="1"/>
  <c r="Q193" s="1"/>
  <c r="Q194" s="1"/>
</calcChain>
</file>

<file path=xl/sharedStrings.xml><?xml version="1.0" encoding="utf-8"?>
<sst xmlns="http://schemas.openxmlformats.org/spreadsheetml/2006/main" count="9974" uniqueCount="3288">
  <si>
    <t>No.</t>
  </si>
  <si>
    <t>PRIMER APELLIDO</t>
  </si>
  <si>
    <t>SEGUNDO APELLIDO</t>
  </si>
  <si>
    <t>PRIMER NOMBRE</t>
  </si>
  <si>
    <t>SEGUNDO NOMBRE</t>
  </si>
  <si>
    <t>CC</t>
  </si>
  <si>
    <t>CE</t>
  </si>
  <si>
    <t>TI</t>
  </si>
  <si>
    <t>PA</t>
  </si>
  <si>
    <t>No.DOCUMENTO</t>
  </si>
  <si>
    <t>FECHA NACIMIENTO</t>
  </si>
  <si>
    <t>A</t>
  </si>
  <si>
    <t>M</t>
  </si>
  <si>
    <t>D</t>
  </si>
  <si>
    <t>ESTADO CIVIL</t>
  </si>
  <si>
    <t>SOLTERO</t>
  </si>
  <si>
    <t>CASADO</t>
  </si>
  <si>
    <t>SEPARADO</t>
  </si>
  <si>
    <t>UNION LIBRE</t>
  </si>
  <si>
    <t>CIUDAD</t>
  </si>
  <si>
    <t>DEPARTAMENTO</t>
  </si>
  <si>
    <t>VIUDO</t>
  </si>
  <si>
    <t>DIVORCIADO</t>
  </si>
  <si>
    <t>No. TEL.  FIJO</t>
  </si>
  <si>
    <t>TEL.CELULAR 1</t>
  </si>
  <si>
    <t>TEL.CELULAR2</t>
  </si>
  <si>
    <t>PARENTESCO</t>
  </si>
  <si>
    <t xml:space="preserve"> TELEFONO FIJO</t>
  </si>
  <si>
    <t>Mensajes de texto SMS</t>
  </si>
  <si>
    <t>Correo electrónico</t>
  </si>
  <si>
    <t>SI</t>
  </si>
  <si>
    <t>NO</t>
  </si>
  <si>
    <t>TERMINOS Y REGLAS DEL ENVIO DE INFORMACIÓN A TRAVÉS DE MENSAJES DE TEXTO POR MEDIOS ELECTRÓNICOS</t>
  </si>
  <si>
    <t>_____________________________________________</t>
  </si>
  <si>
    <t>Municipio</t>
  </si>
  <si>
    <t>Ciudad</t>
  </si>
  <si>
    <t>CORREO ELECTRONICO</t>
  </si>
  <si>
    <t>HOJA DE APROBACION</t>
  </si>
  <si>
    <t>Preparado Por:</t>
  </si>
  <si>
    <t>Revisado Por:</t>
  </si>
  <si>
    <t>Aprobado Por:</t>
  </si>
  <si>
    <t>Nombre:</t>
  </si>
  <si>
    <t>Cargo:</t>
  </si>
  <si>
    <t>Fecha:</t>
  </si>
  <si>
    <t>Versión</t>
  </si>
  <si>
    <t>Acción</t>
  </si>
  <si>
    <t>Fecha</t>
  </si>
  <si>
    <t>Descripción de la Acción</t>
  </si>
  <si>
    <t>Numeral</t>
  </si>
  <si>
    <t>Responsable</t>
  </si>
  <si>
    <t>1.0</t>
  </si>
  <si>
    <t>Creación</t>
  </si>
  <si>
    <t>Modificación</t>
  </si>
  <si>
    <t>Antes de usar este documento valide  en el listado maestro  de documentos y verifique que esta es la última edición.</t>
  </si>
  <si>
    <t>Página 1 de 2</t>
  </si>
  <si>
    <t>2.0</t>
  </si>
  <si>
    <t>GP-FOR-016                 Versión 2.0</t>
  </si>
  <si>
    <t>3.0</t>
  </si>
  <si>
    <t>TIPO DOC</t>
  </si>
  <si>
    <t xml:space="preserve">                                               FORMATO DE ACTUALIZACIÓN DE DATOS Y VINCULACION  DE ASOCIADOS
</t>
  </si>
  <si>
    <t>FECHA EXPEDICION</t>
  </si>
  <si>
    <t>CIUDAD DE NACIMIENTO</t>
  </si>
  <si>
    <t>DPTO NACIMIENTO</t>
  </si>
  <si>
    <t>DIRECCION  DOMICILIO</t>
  </si>
  <si>
    <t>LUGAR EXPEDICION DOC.</t>
  </si>
  <si>
    <t>Ninguno</t>
  </si>
  <si>
    <t>Primaria</t>
  </si>
  <si>
    <t>Secundaria</t>
  </si>
  <si>
    <t>Universidad</t>
  </si>
  <si>
    <t>Técnico</t>
  </si>
  <si>
    <t>Tecnólogo</t>
  </si>
  <si>
    <t>Magister</t>
  </si>
  <si>
    <t>NIVEL ACADEMICO :</t>
  </si>
  <si>
    <t>Empleado</t>
  </si>
  <si>
    <t>Jubilado</t>
  </si>
  <si>
    <t>Ama de casa</t>
  </si>
  <si>
    <t>Agricultor</t>
  </si>
  <si>
    <t>Ganadero</t>
  </si>
  <si>
    <t>Socio</t>
  </si>
  <si>
    <t>Educador</t>
  </si>
  <si>
    <t>Sección A. Agricultura, Ganadería, Caza, Silvicultura y Pesca </t>
  </si>
  <si>
    <t>Sección B. Explotación de Minas y Canteras </t>
  </si>
  <si>
    <t>Sección C. Industrias Manufactureras </t>
  </si>
  <si>
    <t>Sección D. Suministro de Electricidad, Gas,</t>
  </si>
  <si>
    <t>Sección E. Distribución de Agua; Evacuación y Tratamiento de Aguas</t>
  </si>
  <si>
    <t>Sección F. Construcción </t>
  </si>
  <si>
    <t>Sección G. Comercio al por mayor y al por menor; </t>
  </si>
  <si>
    <t>Sección H. Transporte y Almacenamiento </t>
  </si>
  <si>
    <t>Sección I. Alojamiento y servicios de comida. </t>
  </si>
  <si>
    <t>SECCIÓN J. INFORMACIÓN Y COMUNICACIONES </t>
  </si>
  <si>
    <t>Sección K. Actividades Financieras y de Seguros </t>
  </si>
  <si>
    <t>Sección L. Actividades Inmobiliarias </t>
  </si>
  <si>
    <t>Sección M. Actividades Profesionales, Científicas y Técnicas</t>
  </si>
  <si>
    <t>Sección N. Actividades de Servicios </t>
  </si>
  <si>
    <t>Sección O. Administración Pública y Defensa; Planes de Seguridad Social</t>
  </si>
  <si>
    <t>Sección P. Educación </t>
  </si>
  <si>
    <t>Sección Q. Actividades de Atención de la Salud </t>
  </si>
  <si>
    <t>Sección R. Actividades Artísticas, de </t>
  </si>
  <si>
    <t>Sección S. otras Actividades de Servicios </t>
  </si>
  <si>
    <t>Sección T. Actividades de los Hogares Individuales en Calidad de Empleadores;</t>
  </si>
  <si>
    <t>Sección U. Actividades de Organizaciones y </t>
  </si>
  <si>
    <t>Construir</t>
  </si>
  <si>
    <t>Cultivar,</t>
  </si>
  <si>
    <t>Cosechar,</t>
  </si>
  <si>
    <t>Criar</t>
  </si>
  <si>
    <t>Fabricar,</t>
  </si>
  <si>
    <t>Manufacturar,</t>
  </si>
  <si>
    <t>Transformar</t>
  </si>
  <si>
    <t>Vender</t>
  </si>
  <si>
    <t>y/o</t>
  </si>
  <si>
    <t>Comprar</t>
  </si>
  <si>
    <t>Suministrar</t>
  </si>
  <si>
    <t>o</t>
  </si>
  <si>
    <t>Prestar</t>
  </si>
  <si>
    <t>Servicios</t>
  </si>
  <si>
    <t>Explotar,</t>
  </si>
  <si>
    <t>Extraer,</t>
  </si>
  <si>
    <t>Explorar</t>
  </si>
  <si>
    <t>el</t>
  </si>
  <si>
    <t>Subsuelo</t>
  </si>
  <si>
    <t>Transportar</t>
  </si>
  <si>
    <t>Economica</t>
  </si>
  <si>
    <t xml:space="preserve">Actividad </t>
  </si>
  <si>
    <t>principal</t>
  </si>
  <si>
    <t>Comercio</t>
  </si>
  <si>
    <t>Comunicaciones</t>
  </si>
  <si>
    <t xml:space="preserve">   Construcción</t>
  </si>
  <si>
    <t>Cultivo, Cosecha</t>
  </si>
  <si>
    <t>Otros servicios</t>
  </si>
  <si>
    <t>Asociaciones</t>
  </si>
  <si>
    <t xml:space="preserve">    Artísticas</t>
  </si>
  <si>
    <t>Elabor.  Alimento</t>
  </si>
  <si>
    <t>Seguridad</t>
  </si>
  <si>
    <t>Detalle la actividad Económica Principal :</t>
  </si>
  <si>
    <t>Código CIIU :</t>
  </si>
  <si>
    <t>Vivienda</t>
  </si>
  <si>
    <t>Propia</t>
  </si>
  <si>
    <t xml:space="preserve">    Arrendada</t>
  </si>
  <si>
    <t xml:space="preserve">  Familiar</t>
  </si>
  <si>
    <t>Envio Correspondencia :</t>
  </si>
  <si>
    <t>Oficina</t>
  </si>
  <si>
    <t>Cabeza de Familia</t>
  </si>
  <si>
    <t xml:space="preserve"> SI</t>
  </si>
  <si>
    <t>Cargo</t>
  </si>
  <si>
    <t>Nombre de la Empresa:</t>
  </si>
  <si>
    <t>Telefonos</t>
  </si>
  <si>
    <t>Fijo</t>
  </si>
  <si>
    <t>Celular</t>
  </si>
  <si>
    <t>Dirección de la Empresa:</t>
  </si>
  <si>
    <t>Ubicación Empresa</t>
  </si>
  <si>
    <t>Tipo Contrato</t>
  </si>
  <si>
    <t>ASOCIADO</t>
  </si>
  <si>
    <t>CONYUGE</t>
  </si>
  <si>
    <t>Indefinido</t>
  </si>
  <si>
    <t>Obra o Labor</t>
  </si>
  <si>
    <t>Otro , Cual ?</t>
  </si>
  <si>
    <t>Fecha de ingreso</t>
  </si>
  <si>
    <t>Por su Cargo o Actividad</t>
  </si>
  <si>
    <t>Maneja Recursos Publicos ?</t>
  </si>
  <si>
    <t>Ejerce algún grado de poder Público ?</t>
  </si>
  <si>
    <t>Goza de reconocimeinto público general ?</t>
  </si>
  <si>
    <t xml:space="preserve">  No</t>
  </si>
  <si>
    <t>Si</t>
  </si>
  <si>
    <t>Si alguna respuesta es afirmativa por favor especifique :</t>
  </si>
  <si>
    <t>INFORMACIÓN PERSONA EMPLEADA</t>
  </si>
  <si>
    <t>INFORMACIÓN PERSONA INDEPENDIENTE</t>
  </si>
  <si>
    <t>Actividad comercial :</t>
  </si>
  <si>
    <t>Dirección del negocio</t>
  </si>
  <si>
    <t>Ubicación Negocio</t>
  </si>
  <si>
    <t>Declara Renta ?</t>
  </si>
  <si>
    <t xml:space="preserve">     No</t>
  </si>
  <si>
    <t>AFICIÓN :</t>
  </si>
  <si>
    <t>INFORMACIÓN CONYUGE</t>
  </si>
  <si>
    <t>GENERO :</t>
  </si>
  <si>
    <t>FEMENINO</t>
  </si>
  <si>
    <t>MASCULINO</t>
  </si>
  <si>
    <t>Autoriza a la Coompartir para enviar a través de correo electrónico informacion de nuestros productos :</t>
  </si>
  <si>
    <t>Autoriza a Coompartir a realizar Notificaciónes e información de productos y servicios a través de correo electrónico :</t>
  </si>
  <si>
    <t>INFORMACIÓN FINANCIERA</t>
  </si>
  <si>
    <t>PERSONA EMPLEADA/INDEPENDIENTE</t>
  </si>
  <si>
    <t>$</t>
  </si>
  <si>
    <t xml:space="preserve">Ingresos mensuales </t>
  </si>
  <si>
    <t>Total Ingresos Mes</t>
  </si>
  <si>
    <t>Egresos Mensuales</t>
  </si>
  <si>
    <t>Total Pasivos</t>
  </si>
  <si>
    <t>Total Activos</t>
  </si>
  <si>
    <t>Otros Ingresos  Mes *</t>
  </si>
  <si>
    <t xml:space="preserve">Ingresos Mensuales </t>
  </si>
  <si>
    <t>REFERENCIAS</t>
  </si>
  <si>
    <t>Dirección Residencia</t>
  </si>
  <si>
    <t>TEL.CELULAR</t>
  </si>
  <si>
    <t>Familiar  que no resida con usted</t>
  </si>
  <si>
    <t>Personal - NO familiar</t>
  </si>
  <si>
    <t>Comercial</t>
  </si>
  <si>
    <t>Empresa :</t>
  </si>
  <si>
    <t xml:space="preserve">Dirección </t>
  </si>
  <si>
    <t>Bancaria</t>
  </si>
  <si>
    <t>Entidad:</t>
  </si>
  <si>
    <t>NOMBRES Y APELLIDOS</t>
  </si>
  <si>
    <t>F</t>
  </si>
  <si>
    <t>SEXO</t>
  </si>
  <si>
    <t>FECHA DE NACIMIENTO</t>
  </si>
  <si>
    <t>ESCOLARIDAD ULTIMO AÑO</t>
  </si>
  <si>
    <t>Día</t>
  </si>
  <si>
    <t>Mes</t>
  </si>
  <si>
    <t>Año</t>
  </si>
  <si>
    <t>ACTIVIDAD ECONÓMICA, CULTUTA O RECREATIVA</t>
  </si>
  <si>
    <t>ESTADO DE SALUD</t>
  </si>
  <si>
    <t>B</t>
  </si>
  <si>
    <t>R</t>
  </si>
  <si>
    <t>BENEFICIARIOS DE LOS SERVICIOS SOLIDARIOS</t>
  </si>
  <si>
    <t xml:space="preserve">Tiene derecho a los servicios solidarios:   </t>
  </si>
  <si>
    <t>* El asociado  y sus Padres.</t>
  </si>
  <si>
    <t>* Cónyuge o Compañero(a) permanente.</t>
  </si>
  <si>
    <t xml:space="preserve">* Hijos hasta 25 años que estudien y dependan </t>
  </si>
  <si>
    <t xml:space="preserve">  económicamente del asociado </t>
  </si>
  <si>
    <t xml:space="preserve">* Hijos sin limite de edad, con incapacidad física o  </t>
  </si>
  <si>
    <t xml:space="preserve">  mental permanente</t>
  </si>
  <si>
    <t>BENEFICIARIOS DEL SEGURO DE VIDA</t>
  </si>
  <si>
    <t>PORCENTAJE</t>
  </si>
  <si>
    <t>Declaro bajo juramento y es mi voluntad, que en caso de fallecimiento, mis aportes, CDAT´s, ahorros  y valores correspondientes a seguros como asociado sean distribuidos como aparece en este cuadro de beneficiarios.</t>
  </si>
  <si>
    <t>Recuerde, los porcentajes deben  sumar 100%</t>
  </si>
  <si>
    <t>Firma del asociado :</t>
  </si>
  <si>
    <t>DECLARACION DE FUENTE DE FONDOS</t>
  </si>
  <si>
    <t xml:space="preserve">Obrando en nombre propio y de manera voluntaria y dando certeza de que todo lo aquí consignado es cierto, realizo la siguiente declaración de fuente de fondos a la COOPERATIVA DE AHORRO Y CRÉDITO COOMPARTIR, con el propósito de dar cumplimiento a lo señalado al respecto en las normas legales y vigentes para la apertura y manejo de cuentas de ahorro, certificados de depósito a término y otros recursos que poseo en la entidad: </t>
  </si>
  <si>
    <t xml:space="preserve">1.  Los recurso que entregué en depósitos provienen de las siguientes fuentes (detalle de la ocupación, oficio, profesión, actividad, negocio, etc. </t>
  </si>
  <si>
    <t>2.  Declaro que los recursos que entregué NO provienen de ninguna actividad ilícita contemplada en el Código Penal Colombaino o en cualquier norma que lo modifique o adicione.</t>
  </si>
  <si>
    <t xml:space="preserve">4.  Autorizo a saldar las cuentas y depósitos que mantenga en la esta Cooperativa, en el caso de infracción de cualquiera de los numerales contenidosen este documento, eximiendo a COOMPARTIR de </t>
  </si>
  <si>
    <t>a Cargo?</t>
  </si>
  <si>
    <t>si</t>
  </si>
  <si>
    <t>no</t>
  </si>
  <si>
    <t>GRUPO FAMILIAR BÁSICO</t>
  </si>
  <si>
    <t>AUTORIZACIÓN CONSULTA CENTRALES DE RIESGO, CERTIFICACIÓN VERACIDAD Y ADHESION VOLUNTARIA</t>
  </si>
  <si>
    <t xml:space="preserve">3.  No admitiré que terceros efectuén depósitos a mis cuentas con fondos provenientes de actividades ilícitas contempladas en el código Penal Colombiano o en cualquier norma que lo modifique o  </t>
  </si>
  <si>
    <t xml:space="preserve">     toda responsanilidad que se derive por la información errónea, falsa o inexacta que yo hubiere proporcionado en este documento, o la violación del mismo. </t>
  </si>
  <si>
    <t xml:space="preserve">     adicione, ni efectuaré transacciones destinadas a tales actividades o en favor de personas relacionadas con las mismas</t>
  </si>
  <si>
    <t>AUTORIZO COOMPARTIR PARA ENVIAR INFORMACION DEL TRÁMITES, NOTIFICACIONES  E INFORMACIÓN GENERAL DE LA ENTIDAD A TRAVÉS DE MENSAJES  DE TEXTO Y/O CORREO ELECTRÓNICO</t>
  </si>
  <si>
    <t>EL SERVICIO DE MENSAJES DE DATOS POR MEDIOS ELECTRÓNICOS ESTA CONCEBIDO PARA AGILIZAR Y OPTIMIZAR EL CONTACTO CON LOS ASOCIADOS. LA COOPERATIVA SE ENCARGARÁ DEL ENVÍO DE INFORMACIÓN INSTITUCIONAL RELEVANTE ASÍ COMO LA RELACIONADA CON ASUNTOS IMPORTANTES DE SU TRÁMITE.  EL USUARIO, ACEPTA DE MANERA EXPRESA RECIBIR INFORMACIÓN A TRAVÉS DE MENSAJES DE TEXTO O CUAQUIER MEDIO ELECTRÓNICO, POR LO CUAL SE HARÁ RESPONSABLE DEL USO ADECUADO Y MANEJO DE SUS CLAVES.  LA INFORMACIÓN LE SERÁ REMITIDA A LOS NÚMEROS CELULARES Y AL CORREO ELECTRÓNICO QUE SE ENCUENTRAN REGISTRADOS EN EL PRESENTE FORMULARIO.</t>
  </si>
  <si>
    <t>AUTORIZACIÓN DE ENVÍO DE INFORMACIÓN A TRAVÉS DE MEDIOS ELECTRÓNICOS</t>
  </si>
  <si>
    <t>Nombre del asociado</t>
  </si>
  <si>
    <t>No. De documento de identidad :</t>
  </si>
  <si>
    <t>Firma del asociado</t>
  </si>
  <si>
    <t>HUELLA</t>
  </si>
  <si>
    <t>FR-001</t>
  </si>
  <si>
    <t>V 1.0 - ACTUALIZADO OCTUBRE 2014</t>
  </si>
  <si>
    <t>AUTORIZACION DE DESCUENTO</t>
  </si>
  <si>
    <t>En mi calidad de asociado de la COOPERATIVA DE AHORRO Y CRÉDITO COOMPARTIR, autorizo al señor(a) pagador(a) de :</t>
  </si>
  <si>
    <t xml:space="preserve">Para constancia firmo en </t>
  </si>
  <si>
    <t xml:space="preserve">a los </t>
  </si>
  <si>
    <t>dias  del mes de</t>
  </si>
  <si>
    <t xml:space="preserve"> de</t>
  </si>
  <si>
    <t>PARA USO EXCLUSIVO DE LA COOPERATIVA</t>
  </si>
  <si>
    <t>Observaciones :</t>
  </si>
  <si>
    <t>Firma Funcionario</t>
  </si>
  <si>
    <t>Funcionario y No. Cédula de quién</t>
  </si>
  <si>
    <t>realizó la entrevista :</t>
  </si>
  <si>
    <t>de verificación de la informacón</t>
  </si>
  <si>
    <t>Funcionario y No. Cédula responsable</t>
  </si>
  <si>
    <t>Fecha de la entrevista:</t>
  </si>
  <si>
    <t>Fecha de verificación de la información:</t>
  </si>
  <si>
    <t>APROBADA</t>
  </si>
  <si>
    <t>APLAZADA</t>
  </si>
  <si>
    <t>NEGADA</t>
  </si>
  <si>
    <t>FOTOCOPIA DEL DOCUMENTO DE IDENTIFICACIÓN</t>
  </si>
  <si>
    <t>CONSTANCIA DE INGRESOS ( LABORALES,HONORARIOS,CERTIFICADO DE INGRESOS Y RETENCIONES)</t>
  </si>
  <si>
    <t>PARA DECLARANTES , DECLARACIÓN DEL ÚLTIMO PERIODO GRAVABLE</t>
  </si>
  <si>
    <t>CERTIFICADO DE EXISTENCIA Y REPRESENTACION LEGAL O EL QUE HAGA SUS VECES - ORIGINAL - VIGENCIA NO SUPERIOR A TRES (3) MESES</t>
  </si>
  <si>
    <t>FOTOCOPIA REGISTRO UNICO TRIBUTARIO - RUT</t>
  </si>
  <si>
    <t>FOTOCOPIA DEL DOCUMENTO DE IDENTIFICACIÓN DEL REPRESENTANTE LEGAL</t>
  </si>
  <si>
    <t>Persona Juridica</t>
  </si>
  <si>
    <t>Persona Natural</t>
  </si>
  <si>
    <t>X</t>
  </si>
  <si>
    <t>DOCUMENTOS ANEXOS A LA SOLICITUD</t>
  </si>
  <si>
    <t>CALI</t>
  </si>
  <si>
    <t xml:space="preserve"> INFORMACIÓN PERSONA NATURAL</t>
  </si>
  <si>
    <t>RAMIREZ</t>
  </si>
  <si>
    <t>RODRIGUEZ</t>
  </si>
  <si>
    <t>DAVID</t>
  </si>
  <si>
    <t>Estrato No.</t>
  </si>
  <si>
    <t>VALLE</t>
  </si>
  <si>
    <t>TRANSV. 72F1 No.72FI-50 BLOQUE 12 APTO 203 BARRIO CALIPSO</t>
  </si>
  <si>
    <t>david.ramirez016@gmail.com</t>
  </si>
  <si>
    <t>AFICIÓN ? :</t>
  </si>
  <si>
    <t xml:space="preserve">  Especialización</t>
  </si>
  <si>
    <t>Ocupacion/oficio:</t>
  </si>
  <si>
    <t xml:space="preserve">   Comerciante</t>
  </si>
  <si>
    <t xml:space="preserve"> Estudiante</t>
  </si>
  <si>
    <t xml:space="preserve"> Ama de casa</t>
  </si>
  <si>
    <t xml:space="preserve"> Independiente</t>
  </si>
  <si>
    <t xml:space="preserve"> Pensionado</t>
  </si>
  <si>
    <t>Profesional Indep.</t>
  </si>
  <si>
    <t xml:space="preserve">  Educador</t>
  </si>
  <si>
    <t xml:space="preserve">  Agricultor</t>
  </si>
  <si>
    <t>Rentista Capital</t>
  </si>
  <si>
    <t xml:space="preserve"> Manufacturas</t>
  </si>
  <si>
    <t xml:space="preserve">  Inmobiliarias</t>
  </si>
  <si>
    <t xml:space="preserve">   Otros servicios</t>
  </si>
  <si>
    <t xml:space="preserve">   Servicios</t>
  </si>
  <si>
    <t>Educación</t>
  </si>
  <si>
    <t xml:space="preserve"> Educación</t>
  </si>
  <si>
    <t>Transporte carga</t>
  </si>
  <si>
    <t xml:space="preserve"> Suministro gas</t>
  </si>
  <si>
    <t xml:space="preserve">  Comercio</t>
  </si>
  <si>
    <t xml:space="preserve">  Salud</t>
  </si>
  <si>
    <t xml:space="preserve">  Seguridad</t>
  </si>
  <si>
    <t>Transp. Personas</t>
  </si>
  <si>
    <t>Explotación Minas</t>
  </si>
  <si>
    <t>Admon Pública</t>
  </si>
  <si>
    <t>Extraterritoriales</t>
  </si>
  <si>
    <t>Alojamiento y comidas</t>
  </si>
  <si>
    <t>Financieras y seguros</t>
  </si>
  <si>
    <t xml:space="preserve">   Profes. y científicas</t>
  </si>
  <si>
    <t>Vivienda ?</t>
  </si>
  <si>
    <t>Distribución Agua</t>
  </si>
  <si>
    <t xml:space="preserve">  NO</t>
  </si>
  <si>
    <t>Personas a cargo</t>
  </si>
  <si>
    <t>TEL.CELULAR 2</t>
  </si>
  <si>
    <t>* Descripción otros Ingresos:</t>
  </si>
  <si>
    <t xml:space="preserve">suministrándolos o como servicio de crédito y su comportamiento de pago u otras operaciones  financieras. Igualmente me comprometo, durante la vigencia del vínculo a  </t>
  </si>
  <si>
    <t xml:space="preserve">Con mi firma en este documento, autorizo expresamente a la Cooperativa de Ahorro y Crédito COOMPARTIR, a verificar la información suscrita en esta solicitud;Asi mismo, </t>
  </si>
  <si>
    <t xml:space="preserve">para que reporte y consulte a las centrales de información, bancos de datos, instituciones financieras u otras personas jurídicas, datos económicos personales, ya sea </t>
  </si>
  <si>
    <t xml:space="preserve">actualizar la información suministrada en la presente solicitud que reposa en la Cooperativa y  aquella que requiera la entidad por cada producto o servicio que utilice al </t>
  </si>
  <si>
    <t xml:space="preserve">menos una vez al año, no obstante la actual estará vigente hasta tanto no la modifique, entendiendo que en caso de incumplimiento, la Cooperativa estará en libertad de cancelar </t>
  </si>
  <si>
    <t>cancealr el presente vinculo.Certifico que la información aportadaen este formulario es veraz, habiendo leido, aceptado y autorizado lo anterior.</t>
  </si>
  <si>
    <t xml:space="preserve">Certifico a su vez que los recursos que se deriven del desarrollo de este contrato no se destinarán a la financiación del terrorismo, grupos terroristas o actividades </t>
  </si>
  <si>
    <t xml:space="preserve">terroristas; Asi mismo declaro que me  adhiero voluntariamente y acepto el acuerdo Cooperativo, el estatuto de esta Cooperativa, lo mismo que sus reglamentos y demás </t>
  </si>
  <si>
    <t>disposiciones que en el desarrollode sus actividades dicten sus órganos de  Dirección y Administración.</t>
  </si>
  <si>
    <t xml:space="preserve">para que deduzca de mi sueldo mensaul, incluyendo el mes que salga de vacaciones, el mes de mis obligaciones pendientes a favor de la Cooperativa, de acuerdo a los descuentos </t>
  </si>
  <si>
    <t xml:space="preserve">enviados por está. Además en caso de retiro de la entidad, solicito que me descuente de mis prestaciones sociales a que tengo derecho, los saldos que adeudo a la Cooperativa, </t>
  </si>
  <si>
    <t>lo anterior tenuendo en cuenta lo estupilado en los artículos 142 y 144 de la Ley 79 de 1988.</t>
  </si>
  <si>
    <t xml:space="preserve">   Estado de la solicitud</t>
  </si>
  <si>
    <t>Si la solcitud es negada, por favor detallar el motivo :</t>
  </si>
  <si>
    <t>futbol</t>
  </si>
  <si>
    <t>Valle</t>
  </si>
  <si>
    <t>x</t>
  </si>
  <si>
    <t>AUTORIZACIÓN PARA ADMINISTRACIÓN DE DATOS PERSONALES</t>
  </si>
  <si>
    <t>Autorizo a COOMPARTIR  , en calidad frente a mí como titular de la información,  en forma permanente para que:</t>
  </si>
  <si>
    <t xml:space="preserve">I. Soliciten, consulten, compartan, informen, reporten, procesen, modifiquen, actualicen, aclaren, retiren o divulguen, ante las entidades de consulta de bases </t>
  </si>
  <si>
    <t>de datos u Operadores de Información y Riesgo, o ante cualquier otra entidad que maneje o administre bases de datos referente a mi información financiera,</t>
  </si>
  <si>
    <t xml:space="preserve">comercial y crediticia (presente,pasada y futura), mi endeudamiento, y el nacimiento, modificación y extinción de mis derechos y obligaciones originados en </t>
  </si>
  <si>
    <t>virtud de cualquier contrato celebrado u operación realizada o que llegare a celebrar o realizar con cualquiera de LAS ENTIDADES.</t>
  </si>
  <si>
    <t>II. Consulten, soliciten o verifiquen información sobre mis datos de ubicación o contacto, los bienes o derechos que poseo o llegare a poseer y que</t>
  </si>
  <si>
    <t>reposaren en las bases de datos de entidades públicas o privadas, o que conozcan personas naturales o jurídicas, o se encuentren en buscadores</t>
  </si>
  <si>
    <t>públicos,encuentren en buscadores públicos, redes sociales o publicaciones físicas o electrónicas, bien fuere en Colombia o en el exterior.</t>
  </si>
  <si>
    <t>Estudiante</t>
  </si>
  <si>
    <t>Independiente</t>
  </si>
  <si>
    <t>Pensionado</t>
  </si>
  <si>
    <t>Pasaporte</t>
  </si>
  <si>
    <t>ENERO</t>
  </si>
  <si>
    <t>FEBRERO</t>
  </si>
  <si>
    <t>MARZO</t>
  </si>
  <si>
    <t>ABRIL</t>
  </si>
  <si>
    <t>MAYO</t>
  </si>
  <si>
    <t>JUNIO</t>
  </si>
  <si>
    <t>JULIO</t>
  </si>
  <si>
    <t>AGOSTO</t>
  </si>
  <si>
    <t>SOLTERO(A)</t>
  </si>
  <si>
    <t>CASADO(A)</t>
  </si>
  <si>
    <t>DIVORCIADO(A)</t>
  </si>
  <si>
    <t>VIUDO(A)</t>
  </si>
  <si>
    <t>NOVIEM</t>
  </si>
  <si>
    <t>DICIEM</t>
  </si>
  <si>
    <t>OCTUB</t>
  </si>
  <si>
    <t>SEPTIEM</t>
  </si>
  <si>
    <t xml:space="preserve"> Especialización</t>
  </si>
  <si>
    <t>MEDELLIN - ANTIOQUIA</t>
  </si>
  <si>
    <t>ABEJORRAL - ANTIOQUIA</t>
  </si>
  <si>
    <t>ABRIAQUI - ANTIOQUIA</t>
  </si>
  <si>
    <t>ALEJANDRIA - ANTIOQUIA</t>
  </si>
  <si>
    <t>AMAGA - ANTIOQUIA</t>
  </si>
  <si>
    <t>AMALFI - ANTIOQUIA</t>
  </si>
  <si>
    <t>ANDES - ANTIOQUIA</t>
  </si>
  <si>
    <t>ANGELOPOLIS - ANTIOQUIA</t>
  </si>
  <si>
    <t>ANGOSTURA - ANTIOQUIA</t>
  </si>
  <si>
    <t>ANORI - ANTIOQUIA</t>
  </si>
  <si>
    <t>SANTAFE DE ANTIOQUIA - ANTIOQUIA</t>
  </si>
  <si>
    <t>ANZA - ANTIOQUIA</t>
  </si>
  <si>
    <t>APARTADO - ANTIOQUIA</t>
  </si>
  <si>
    <t>ARBOLETES - ANTIOQUIA</t>
  </si>
  <si>
    <t>ARGELIA - ANTIOQUIA</t>
  </si>
  <si>
    <t>ARMENIA - ANTIOQUIA</t>
  </si>
  <si>
    <t>BARBOSA - ANTIOQUIA</t>
  </si>
  <si>
    <t>BELMIRA - ANTIOQUIA</t>
  </si>
  <si>
    <t>BELLO - ANTIOQUIA</t>
  </si>
  <si>
    <t>BETANIA - ANTIOQUIA</t>
  </si>
  <si>
    <t>BETULIA - ANTIOQUIA</t>
  </si>
  <si>
    <t>CIUDAD BOLIVAR - ANTIOQUIA</t>
  </si>
  <si>
    <t>BRICEÑO - ANTIOQUIA</t>
  </si>
  <si>
    <t>BURITICA - ANTIOQUIA</t>
  </si>
  <si>
    <t>CACERES - ANTIOQUIA</t>
  </si>
  <si>
    <t>CAICEDO - ANTIOQUIA</t>
  </si>
  <si>
    <t>CALDAS - ANTIOQUIA</t>
  </si>
  <si>
    <t>CAMPAMENTO - ANTIOQUIA</t>
  </si>
  <si>
    <t>CAÑASGORDAS - ANTIOQUIA</t>
  </si>
  <si>
    <t>CARACOLI - ANTIOQUIA</t>
  </si>
  <si>
    <t>CARAMANTA - ANTIOQUIA</t>
  </si>
  <si>
    <t>CAREPA - ANTIOQUIA</t>
  </si>
  <si>
    <t>EL CARMEN DE VIBORAL - ANTIOQUIA</t>
  </si>
  <si>
    <t>CAROLINA - ANTIOQUIA</t>
  </si>
  <si>
    <t>CAUCASIA - ANTIOQUIA</t>
  </si>
  <si>
    <t>CHIGORODO - ANTIOQUIA</t>
  </si>
  <si>
    <t>CISNEROS - ANTIOQUIA</t>
  </si>
  <si>
    <t>COCORNA - ANTIOQUIA</t>
  </si>
  <si>
    <t>CONCEPCION - ANTIOQUIA</t>
  </si>
  <si>
    <t>CONCORDIA - ANTIOQUIA</t>
  </si>
  <si>
    <t>COPACABANA - ANTIOQUIA</t>
  </si>
  <si>
    <t>DABEIBA - ANTIOQUIA</t>
  </si>
  <si>
    <t>DON MATIAS - ANTIOQUIA</t>
  </si>
  <si>
    <t>EBEJICO - ANTIOQUIA</t>
  </si>
  <si>
    <t>EL BAGRE - ANTIOQUIA</t>
  </si>
  <si>
    <t>ENTRERRIOS - ANTIOQUIA</t>
  </si>
  <si>
    <t>ENVIGADO - ANTIOQUIA</t>
  </si>
  <si>
    <t>FREDONIA - ANTIOQUIA</t>
  </si>
  <si>
    <t>FRONTINO - ANTIOQUIA</t>
  </si>
  <si>
    <t>GIRALDO - ANTIOQUIA</t>
  </si>
  <si>
    <t>GIRARDOTA - ANTIOQUIA</t>
  </si>
  <si>
    <t>GOMEZ PLATA - ANTIOQUIA</t>
  </si>
  <si>
    <t>GRANADA - ANTIOQUIA</t>
  </si>
  <si>
    <t>GUADALUPE - ANTIOQUIA</t>
  </si>
  <si>
    <t>GUARNE - ANTIOQUIA</t>
  </si>
  <si>
    <t>GUATAPE - ANTIOQUIA</t>
  </si>
  <si>
    <t>HELICONIA - ANTIOQUIA</t>
  </si>
  <si>
    <t>HISPANIA - ANTIOQUIA</t>
  </si>
  <si>
    <t>ITAGUI - ANTIOQUIA</t>
  </si>
  <si>
    <t>ITUANGO - ANTIOQUIA</t>
  </si>
  <si>
    <t>JARDIN - ANTIOQUIA</t>
  </si>
  <si>
    <t>JERICO - ANTIOQUIA</t>
  </si>
  <si>
    <t>LA CEJA - ANTIOQUIA</t>
  </si>
  <si>
    <t>LA ESTRELLA - ANTIOQUIA</t>
  </si>
  <si>
    <t>LA PINTADA - ANTIOQUIA</t>
  </si>
  <si>
    <t>LA UNION - ANTIOQUIA</t>
  </si>
  <si>
    <t>LIBORINA - ANTIOQUIA</t>
  </si>
  <si>
    <t>MACEO - ANTIOQUIA</t>
  </si>
  <si>
    <t>MARINILLA - ANTIOQUIA</t>
  </si>
  <si>
    <t>MONTEBELLO - ANTIOQUIA</t>
  </si>
  <si>
    <t>MURINDO - ANTIOQUIA</t>
  </si>
  <si>
    <t>MUTATA - ANTIOQUIA</t>
  </si>
  <si>
    <t>NARIÑO - ANTIOQUIA</t>
  </si>
  <si>
    <t>NECOCLI - ANTIOQUIA</t>
  </si>
  <si>
    <t>NECHI - ANTIOQUIA</t>
  </si>
  <si>
    <t>OLAYA - ANTIOQUIA</t>
  </si>
  <si>
    <t>PEÐOL - ANTIOQUIA</t>
  </si>
  <si>
    <t>PEQUE - ANTIOQUIA</t>
  </si>
  <si>
    <t>PUEBLORRICO - ANTIOQUIA</t>
  </si>
  <si>
    <t>PUERTO BERRIO - ANTIOQUIA</t>
  </si>
  <si>
    <t>PUERTO NARE - ANTIOQUIA</t>
  </si>
  <si>
    <t>PUERTO TRIUNFO - ANTIOQUIA</t>
  </si>
  <si>
    <t>REMEDIOS - ANTIOQUIA</t>
  </si>
  <si>
    <t>RETIRO - ANTIOQUIA</t>
  </si>
  <si>
    <t>RIONEGRO - ANTIOQUIA</t>
  </si>
  <si>
    <t>SABANALARGA - ANTIOQUIA</t>
  </si>
  <si>
    <t>SABANETA - ANTIOQUIA</t>
  </si>
  <si>
    <t>SALGAR - ANTIOQUIA</t>
  </si>
  <si>
    <t>SAN ANDRES DE CUERQUIA - ANTIOQUIA</t>
  </si>
  <si>
    <t>SAN CARLOS - ANTIOQUIA</t>
  </si>
  <si>
    <t>SAN FRANCISCO - ANTIOQUIA</t>
  </si>
  <si>
    <t>SAN JERONIMO - ANTIOQUIA</t>
  </si>
  <si>
    <t>SAN JOSE DE LA MONTAÑA - ANTIOQUIA</t>
  </si>
  <si>
    <t>SAN JUAN DE URABA - ANTIOQUIA</t>
  </si>
  <si>
    <t>SAN LUIS - ANTIOQUIA</t>
  </si>
  <si>
    <t>SAN PEDRO - ANTIOQUIA</t>
  </si>
  <si>
    <t>SAN PEDRO DE URABA - ANTIOQUIA</t>
  </si>
  <si>
    <t>SAN RAFAEL - ANTIOQUIA</t>
  </si>
  <si>
    <t>SAN ROQUE - ANTIOQUIA</t>
  </si>
  <si>
    <t>SAN VICENTE - ANTIOQUIA</t>
  </si>
  <si>
    <t>SANTA BARBARA - ANTIOQUIA</t>
  </si>
  <si>
    <t>SANTA ROSA DE OSOS - ANTIOQUIA</t>
  </si>
  <si>
    <t>SANTO DOMINGO - ANTIOQUIA</t>
  </si>
  <si>
    <t>EL SANTUARIO - ANTIOQUIA</t>
  </si>
  <si>
    <t>SEGOVIA - ANTIOQUIA</t>
  </si>
  <si>
    <t>SONSON - ANTIOQUIA</t>
  </si>
  <si>
    <t>SOPETRAN - ANTIOQUIA</t>
  </si>
  <si>
    <t>TAMESIS - ANTIOQUIA</t>
  </si>
  <si>
    <t>TARAZA - ANTIOQUIA</t>
  </si>
  <si>
    <t>TARSO - ANTIOQUIA</t>
  </si>
  <si>
    <t>TITIRIBI - ANTIOQUIA</t>
  </si>
  <si>
    <t>TOLEDO - ANTIOQUIA</t>
  </si>
  <si>
    <t>TURBO - ANTIOQUIA</t>
  </si>
  <si>
    <t>URAMITA - ANTIOQUIA</t>
  </si>
  <si>
    <t>URRAO - ANTIOQUIA</t>
  </si>
  <si>
    <t>VALDIVIA - ANTIOQUIA</t>
  </si>
  <si>
    <t>VALPARAISO - ANTIOQUIA</t>
  </si>
  <si>
    <t>VEGACHI - ANTIOQUIA</t>
  </si>
  <si>
    <t>VENECIA - ANTIOQUIA</t>
  </si>
  <si>
    <t>VIGIA DEL FUERTE - ANTIOQUIA</t>
  </si>
  <si>
    <t>YALI - ANTIOQUIA</t>
  </si>
  <si>
    <t>YARUMAL - ANTIOQUIA</t>
  </si>
  <si>
    <t>YOLOMBO - ANTIOQUIA</t>
  </si>
  <si>
    <t>YONDO - ANTIOQUIA</t>
  </si>
  <si>
    <t>ZARAGOZA - ANTIOQUIA</t>
  </si>
  <si>
    <t>BARRANQUILLA - ATLANTICO</t>
  </si>
  <si>
    <t>BARANOA - ATLANTICO</t>
  </si>
  <si>
    <t>CAMPO DE LA CRUZ - ATLANTICO</t>
  </si>
  <si>
    <t>CANDELARIA - ATLANTICO</t>
  </si>
  <si>
    <t>GALAPA - ATLANTICO</t>
  </si>
  <si>
    <t>JUAN DE ACOSTA - ATLANTICO</t>
  </si>
  <si>
    <t>LURUACO - ATLANTICO</t>
  </si>
  <si>
    <t>MALAMBO - ATLANTICO</t>
  </si>
  <si>
    <t>MANATI - ATLANTICO</t>
  </si>
  <si>
    <t>PALMAR DE VARELA - ATLANTICO</t>
  </si>
  <si>
    <t>PIOJO - ATLANTICO</t>
  </si>
  <si>
    <t>POLONUEVO - ATLANTICO</t>
  </si>
  <si>
    <t>PONEDERA - ATLANTICO</t>
  </si>
  <si>
    <t>PUERTO COLOMBIA - ATLANTICO</t>
  </si>
  <si>
    <t>REPELON - ATLANTICO</t>
  </si>
  <si>
    <t>SABANAGRANDE - ATLANTICO</t>
  </si>
  <si>
    <t>SABANALARGA - ATLANTICO</t>
  </si>
  <si>
    <t>SANTA LUCIA - ATLANTICO</t>
  </si>
  <si>
    <t>SANTO TOMAS - ATLANTICO</t>
  </si>
  <si>
    <t>SOLEDAD - ATLANTICO</t>
  </si>
  <si>
    <t>SUAN - ATLANTICO</t>
  </si>
  <si>
    <t>TUBARA - ATLANTICO</t>
  </si>
  <si>
    <t>USIACURI - ATLANTICO</t>
  </si>
  <si>
    <t>BOGOTA, D.C. - BOGOTA</t>
  </si>
  <si>
    <t>CARTAGENA - BOLIVAR</t>
  </si>
  <si>
    <t>ACHI - BOLIVAR</t>
  </si>
  <si>
    <t>ALTOS DEL ROSARIO - BOLIVAR</t>
  </si>
  <si>
    <t>ARENAL - BOLIVAR</t>
  </si>
  <si>
    <t>ARJONA - BOLIVAR</t>
  </si>
  <si>
    <t>ARROYOHONDO - BOLIVAR</t>
  </si>
  <si>
    <t>BARRANCO DE LOBA - BOLIVAR</t>
  </si>
  <si>
    <t>CALAMAR - BOLIVAR</t>
  </si>
  <si>
    <t>CANTAGALLO - BOLIVAR</t>
  </si>
  <si>
    <t>CICUCO - BOLIVAR</t>
  </si>
  <si>
    <t>CORDOBA - BOLIVAR</t>
  </si>
  <si>
    <t>CLEMENCIA - BOLIVAR</t>
  </si>
  <si>
    <t>EL CARMEN DE BOLIVAR - BOLIVAR</t>
  </si>
  <si>
    <t>EL GUAMO - BOLIVAR</t>
  </si>
  <si>
    <t>EL PEÑON - BOLIVAR</t>
  </si>
  <si>
    <t>HATILLO DE LOBA - BOLIVAR</t>
  </si>
  <si>
    <t>MAGANGUE - BOLIVAR</t>
  </si>
  <si>
    <t>MAHATES - BOLIVAR</t>
  </si>
  <si>
    <t>MARGARITA - BOLIVAR</t>
  </si>
  <si>
    <t>MARIA LA BAJA - BOLIVAR</t>
  </si>
  <si>
    <t>MONTECRISTO - BOLIVAR</t>
  </si>
  <si>
    <t>MOMPOS - BOLIVAR</t>
  </si>
  <si>
    <t>NOROSI - BOLIVAR</t>
  </si>
  <si>
    <t>MORALES - BOLIVAR</t>
  </si>
  <si>
    <t>PINILLOS - BOLIVAR</t>
  </si>
  <si>
    <t>REGIDOR - BOLIVAR</t>
  </si>
  <si>
    <t>RIO VIEJO - BOLIVAR</t>
  </si>
  <si>
    <t>SAN CRISTOBAL - BOLIVAR</t>
  </si>
  <si>
    <t>SAN ESTANISLAO - BOLIVAR</t>
  </si>
  <si>
    <t>SAN FERNANDO - BOLIVAR</t>
  </si>
  <si>
    <t>SAN JACINTO - BOLIVAR</t>
  </si>
  <si>
    <t>SAN JACINTO DEL CAUCA - BOLIVAR</t>
  </si>
  <si>
    <t>SAN JUAN NEPOMUCENO - BOLIVAR</t>
  </si>
  <si>
    <t>SAN MARTIN DE LOBA - BOLIVAR</t>
  </si>
  <si>
    <t>SAN PABLO - BOLIVAR</t>
  </si>
  <si>
    <t>SANTA CATALINA - BOLIVAR</t>
  </si>
  <si>
    <t>SANTA ROSA - BOLIVAR</t>
  </si>
  <si>
    <t>SANTA ROSA DEL SUR - BOLIVAR</t>
  </si>
  <si>
    <t>SIMITI - BOLIVAR</t>
  </si>
  <si>
    <t>SOPLAVIENTO - BOLIVAR</t>
  </si>
  <si>
    <t>TALAIGUA NUEVO - BOLIVAR</t>
  </si>
  <si>
    <t>TIQUISIO - BOLIVAR</t>
  </si>
  <si>
    <t>TURBACO - BOLIVAR</t>
  </si>
  <si>
    <t>TURBANA - BOLIVAR</t>
  </si>
  <si>
    <t>VILLANUEVA - BOLIVAR</t>
  </si>
  <si>
    <t>ZAMBRANO - BOLIVAR</t>
  </si>
  <si>
    <t>TUNJA - BOYACA</t>
  </si>
  <si>
    <t>ALMEIDA - BOYACA</t>
  </si>
  <si>
    <t>AQUITANIA - BOYACA</t>
  </si>
  <si>
    <t>ARCABUCO - BOYACA</t>
  </si>
  <si>
    <t>BELEN - BOYACA</t>
  </si>
  <si>
    <t>BERBEO - BOYACA</t>
  </si>
  <si>
    <t>BETEITIVA - BOYACA</t>
  </si>
  <si>
    <t>BOAVITA - BOYACA</t>
  </si>
  <si>
    <t>BOYACA - BOYACA</t>
  </si>
  <si>
    <t>BRICEÑO - BOYACA</t>
  </si>
  <si>
    <t>BUENAVISTA - BOYACA</t>
  </si>
  <si>
    <t>BUSBANZA - BOYACA</t>
  </si>
  <si>
    <t>CALDAS - BOYACA</t>
  </si>
  <si>
    <t>CAMPOHERMOSO - BOYACA</t>
  </si>
  <si>
    <t>CERINZA - BOYACA</t>
  </si>
  <si>
    <t>CHINAVITA - BOYACA</t>
  </si>
  <si>
    <t>CHIQUINQUIRA - BOYACA</t>
  </si>
  <si>
    <t>CHISCAS - BOYACA</t>
  </si>
  <si>
    <t>CHITA - BOYACA</t>
  </si>
  <si>
    <t>CHITARAQUE - BOYACA</t>
  </si>
  <si>
    <t>CHIVATA - BOYACA</t>
  </si>
  <si>
    <t>CIENEGA - BOYACA</t>
  </si>
  <si>
    <t>COMBITA - BOYACA</t>
  </si>
  <si>
    <t>COPER - BOYACA</t>
  </si>
  <si>
    <t>CORRALES - BOYACA</t>
  </si>
  <si>
    <t>COVARACHIA - BOYACA</t>
  </si>
  <si>
    <t>CUBARA - BOYACA</t>
  </si>
  <si>
    <t>CUCAITA - BOYACA</t>
  </si>
  <si>
    <t>CUITIVA - BOYACA</t>
  </si>
  <si>
    <t>CHIQUIZA - BOYACA</t>
  </si>
  <si>
    <t>CHIVOR - BOYACA</t>
  </si>
  <si>
    <t>DUITAMA - BOYACA</t>
  </si>
  <si>
    <t>EL COCUY - BOYACA</t>
  </si>
  <si>
    <t>EL ESPINO - BOYACA</t>
  </si>
  <si>
    <t>FIRAVITOBA - BOYACA</t>
  </si>
  <si>
    <t>FLORESTA - BOYACA</t>
  </si>
  <si>
    <t>GACHANTIVA - BOYACA</t>
  </si>
  <si>
    <t>GAMEZA - BOYACA</t>
  </si>
  <si>
    <t>GARAGOA - BOYACA</t>
  </si>
  <si>
    <t>GUACAMAYAS - BOYACA</t>
  </si>
  <si>
    <t>GUATEQUE - BOYACA</t>
  </si>
  <si>
    <t>GUAYATA - BOYACA</t>
  </si>
  <si>
    <t>GsICAN - BOYACA</t>
  </si>
  <si>
    <t>IZA - BOYACA</t>
  </si>
  <si>
    <t>JENESANO - BOYACA</t>
  </si>
  <si>
    <t>JERICO - BOYACA</t>
  </si>
  <si>
    <t>LABRANZAGRANDE - BOYACA</t>
  </si>
  <si>
    <t>LA CAPILLA - BOYACA</t>
  </si>
  <si>
    <t>LA VICTORIA - BOYACA</t>
  </si>
  <si>
    <t>LA UVITA - BOYACA</t>
  </si>
  <si>
    <t>VILLA DE LEYVA - BOYACA</t>
  </si>
  <si>
    <t>MACANAL - BOYACA</t>
  </si>
  <si>
    <t>MARIPI - BOYACA</t>
  </si>
  <si>
    <t>MIRAFLORES - BOYACA</t>
  </si>
  <si>
    <t>MONGUA - BOYACA</t>
  </si>
  <si>
    <t>MONGUI - BOYACA</t>
  </si>
  <si>
    <t>MONIQUIRA - BOYACA</t>
  </si>
  <si>
    <t>MOTAVITA - BOYACA</t>
  </si>
  <si>
    <t>MUZO - BOYACA</t>
  </si>
  <si>
    <t>NOBSA - BOYACA</t>
  </si>
  <si>
    <t>NUEVO COLON - BOYACA</t>
  </si>
  <si>
    <t>OICATA - BOYACA</t>
  </si>
  <si>
    <t>OTANCHE - BOYACA</t>
  </si>
  <si>
    <t>PACHAVITA - BOYACA</t>
  </si>
  <si>
    <t>PAEZ - BOYACA</t>
  </si>
  <si>
    <t>PAIPA - BOYACA</t>
  </si>
  <si>
    <t>PAJARITO - BOYACA</t>
  </si>
  <si>
    <t>PANQUEBA - BOYACA</t>
  </si>
  <si>
    <t>PAUNA - BOYACA</t>
  </si>
  <si>
    <t>PAYA - BOYACA</t>
  </si>
  <si>
    <t>PAZ DE RIO - BOYACA</t>
  </si>
  <si>
    <t>PESCA - BOYACA</t>
  </si>
  <si>
    <t>PISBA - BOYACA</t>
  </si>
  <si>
    <t>PUERTO BOYACA - BOYACA</t>
  </si>
  <si>
    <t>QUIPAMA - BOYACA</t>
  </si>
  <si>
    <t>RAMIRIQUI - BOYACA</t>
  </si>
  <si>
    <t>RAQUIRA - BOYACA</t>
  </si>
  <si>
    <t>RONDON - BOYACA</t>
  </si>
  <si>
    <t>SABOYA - BOYACA</t>
  </si>
  <si>
    <t>SACHICA - BOYACA</t>
  </si>
  <si>
    <t>SAMACA - BOYACA</t>
  </si>
  <si>
    <t>SAN EDUARDO - BOYACA</t>
  </si>
  <si>
    <t>SAN JOSE DE PARE - BOYACA</t>
  </si>
  <si>
    <t>SAN LUIS DE GACENO - BOYACA</t>
  </si>
  <si>
    <t>SAN MATEO - BOYACA</t>
  </si>
  <si>
    <t>SAN MIGUEL DE SEMA - BOYACA</t>
  </si>
  <si>
    <t>SAN PABLO DE BORBUR - BOYACA</t>
  </si>
  <si>
    <t>SANTANA - BOYACA</t>
  </si>
  <si>
    <t>SANTA MARIA - BOYACA</t>
  </si>
  <si>
    <t>SANTA ROSA DE VITERBO - BOYACA</t>
  </si>
  <si>
    <t>SANTA SOFIA - BOYACA</t>
  </si>
  <si>
    <t>SATIVANORTE - BOYACA</t>
  </si>
  <si>
    <t>SATIVASUR - BOYACA</t>
  </si>
  <si>
    <t>SIACHOQUE - BOYACA</t>
  </si>
  <si>
    <t>SOATA - BOYACA</t>
  </si>
  <si>
    <t>SOCOTA - BOYACA</t>
  </si>
  <si>
    <t>SOCHA - BOYACA</t>
  </si>
  <si>
    <t>SOGAMOSO - BOYACA</t>
  </si>
  <si>
    <t>SOMONDOCO - BOYACA</t>
  </si>
  <si>
    <t>SORA - BOYACA</t>
  </si>
  <si>
    <t>SOTAQUIRA - BOYACA</t>
  </si>
  <si>
    <t>SORACA - BOYACA</t>
  </si>
  <si>
    <t>SUSACON - BOYACA</t>
  </si>
  <si>
    <t>SUTAMARCHAN - BOYACA</t>
  </si>
  <si>
    <t>SUTATENZA - BOYACA</t>
  </si>
  <si>
    <t>TASCO - BOYACA</t>
  </si>
  <si>
    <t>TENZA - BOYACA</t>
  </si>
  <si>
    <t>TIBANA - BOYACA</t>
  </si>
  <si>
    <t>TIBASOSA - BOYACA</t>
  </si>
  <si>
    <t>TINJACA - BOYACA</t>
  </si>
  <si>
    <t>TIPACOQUE - BOYACA</t>
  </si>
  <si>
    <t>TOCA - BOYACA</t>
  </si>
  <si>
    <t>TOGsI - BOYACA</t>
  </si>
  <si>
    <t>TOPAGA - BOYACA</t>
  </si>
  <si>
    <t>TOTA - BOYACA</t>
  </si>
  <si>
    <t>TUNUNGUA - BOYACA</t>
  </si>
  <si>
    <t>TURMEQUE - BOYACA</t>
  </si>
  <si>
    <t>TUTA - BOYACA</t>
  </si>
  <si>
    <t>TUTAZA - BOYACA</t>
  </si>
  <si>
    <t>UMBITA - BOYACA</t>
  </si>
  <si>
    <t>VENTAQUEMADA - BOYACA</t>
  </si>
  <si>
    <t>VIRACACHA - BOYACA</t>
  </si>
  <si>
    <t>ZETAQUIRA - BOYACA</t>
  </si>
  <si>
    <t>MANIZALES - CALDAS</t>
  </si>
  <si>
    <t>AGUADAS - CALDAS</t>
  </si>
  <si>
    <t>ANSERMA - CALDAS</t>
  </si>
  <si>
    <t>ARANZAZU - CALDAS</t>
  </si>
  <si>
    <t>BELALCAZAR - CALDAS</t>
  </si>
  <si>
    <t>CHINCHINA - CALDAS</t>
  </si>
  <si>
    <t>FILADELFIA - CALDAS</t>
  </si>
  <si>
    <t>LA DORADA - CALDAS</t>
  </si>
  <si>
    <t>LA MERCED - CALDAS</t>
  </si>
  <si>
    <t>MANZANARES - CALDAS</t>
  </si>
  <si>
    <t>MARMATO - CALDAS</t>
  </si>
  <si>
    <t>MARQUETALIA - CALDAS</t>
  </si>
  <si>
    <t>MARULANDA - CALDAS</t>
  </si>
  <si>
    <t>NEIRA - CALDAS</t>
  </si>
  <si>
    <t>NORCASIA - CALDAS</t>
  </si>
  <si>
    <t>PACORA - CALDAS</t>
  </si>
  <si>
    <t>PALESTINA - CALDAS</t>
  </si>
  <si>
    <t>PENSILVANIA - CALDAS</t>
  </si>
  <si>
    <t>RIOSUCIO - CALDAS</t>
  </si>
  <si>
    <t>RISARALDA - CALDAS</t>
  </si>
  <si>
    <t>SALAMINA - CALDAS</t>
  </si>
  <si>
    <t>SAMANA - CALDAS</t>
  </si>
  <si>
    <t>SAN JOSE - CALDAS</t>
  </si>
  <si>
    <t>SUPIA - CALDAS</t>
  </si>
  <si>
    <t>VICTORIA - CALDAS</t>
  </si>
  <si>
    <t>VILLAMARIA - CALDAS</t>
  </si>
  <si>
    <t>VITERBO - CALDAS</t>
  </si>
  <si>
    <t>FLORENCIA - CAQUETA</t>
  </si>
  <si>
    <t>ALBANIA - CAQUETA</t>
  </si>
  <si>
    <t>BELEN DE LOS ANDAQUIES - CAQUETA</t>
  </si>
  <si>
    <t>CARTAGENA DEL CHAIRA - CAQUETA</t>
  </si>
  <si>
    <t>CURILLO - CAQUETA</t>
  </si>
  <si>
    <t>EL DONCELLO - CAQUETA</t>
  </si>
  <si>
    <t>EL PAUJIL - CAQUETA</t>
  </si>
  <si>
    <t>LA MONTAÑITA - CAQUETA</t>
  </si>
  <si>
    <t>MILAN - CAQUETA</t>
  </si>
  <si>
    <t>MORELIA - CAQUETA</t>
  </si>
  <si>
    <t>PUERTO RICO - CAQUETA</t>
  </si>
  <si>
    <t>SAN JOSE DEL FRAGUA - CAQUETA</t>
  </si>
  <si>
    <t>SAN VICENTE DEL CAGUAN - CAQUETA</t>
  </si>
  <si>
    <t>SOLANO - CAQUETA</t>
  </si>
  <si>
    <t>SOLITA - CAQUETA</t>
  </si>
  <si>
    <t>VALPARAISO - CAQUETA</t>
  </si>
  <si>
    <t>POPAYAN - CAUCA</t>
  </si>
  <si>
    <t>ALMAGUER - CAUCA</t>
  </si>
  <si>
    <t>ARGELIA - CAUCA</t>
  </si>
  <si>
    <t>BALBOA - CAUCA</t>
  </si>
  <si>
    <t>BOLIVAR - CAUCA</t>
  </si>
  <si>
    <t>BUENOS AIRES - CAUCA</t>
  </si>
  <si>
    <t>CAJIBIO - CAUCA</t>
  </si>
  <si>
    <t>CALDONO - CAUCA</t>
  </si>
  <si>
    <t>CALOTO - CAUCA</t>
  </si>
  <si>
    <t>CORINTO - CAUCA</t>
  </si>
  <si>
    <t>EL TAMBO - CAUCA</t>
  </si>
  <si>
    <t>FLORENCIA - CAUCA</t>
  </si>
  <si>
    <t>GUACHENE - CAUCA</t>
  </si>
  <si>
    <t>GUAPI - CAUCA</t>
  </si>
  <si>
    <t>INZA - CAUCA</t>
  </si>
  <si>
    <t>JAMBALO - CAUCA</t>
  </si>
  <si>
    <t>LA SIERRA - CAUCA</t>
  </si>
  <si>
    <t>LA VEGA - CAUCA</t>
  </si>
  <si>
    <t>LOPEZ - CAUCA</t>
  </si>
  <si>
    <t>MERCADERES - CAUCA</t>
  </si>
  <si>
    <t>MIRANDA - CAUCA</t>
  </si>
  <si>
    <t>MORALES - CAUCA</t>
  </si>
  <si>
    <t>PADILLA - CAUCA</t>
  </si>
  <si>
    <t>PAEZ - CAUCA</t>
  </si>
  <si>
    <t>PATIA - CAUCA</t>
  </si>
  <si>
    <t>PIAMONTE - CAUCA</t>
  </si>
  <si>
    <t>PIENDAMO - CAUCA</t>
  </si>
  <si>
    <t>PUERTO TEJADA - CAUCA</t>
  </si>
  <si>
    <t>PURACE - CAUCA</t>
  </si>
  <si>
    <t>ROSAS - CAUCA</t>
  </si>
  <si>
    <t>SAN SEBASTIAN - CAUCA</t>
  </si>
  <si>
    <t>SANTANDER DE QUILICHAO - CAUCA</t>
  </si>
  <si>
    <t>SANTA ROSA - CAUCA</t>
  </si>
  <si>
    <t>SILVIA - CAUCA</t>
  </si>
  <si>
    <t>SOTARA - CAUCA</t>
  </si>
  <si>
    <t>SUAREZ - CAUCA</t>
  </si>
  <si>
    <t>SUCRE - CAUCA</t>
  </si>
  <si>
    <t>TIMBIO - CAUCA</t>
  </si>
  <si>
    <t>TIMBIQUI - CAUCA</t>
  </si>
  <si>
    <t>TORIBIO - CAUCA</t>
  </si>
  <si>
    <t>TOTORO - CAUCA</t>
  </si>
  <si>
    <t>VILLA RICA - CAUCA</t>
  </si>
  <si>
    <t>VALLEDUPAR - CESAR</t>
  </si>
  <si>
    <t>AGUACHICA - CESAR</t>
  </si>
  <si>
    <t>AGUSTIN CODAZZI - CESAR</t>
  </si>
  <si>
    <t>ASTREA - CESAR</t>
  </si>
  <si>
    <t>BECERRIL - CESAR</t>
  </si>
  <si>
    <t>BOSCONIA - CESAR</t>
  </si>
  <si>
    <t>CHIMICHAGUA - CESAR</t>
  </si>
  <si>
    <t>CHIRIGUANA - CESAR</t>
  </si>
  <si>
    <t>CURUMANI - CESAR</t>
  </si>
  <si>
    <t>EL COPEY - CESAR</t>
  </si>
  <si>
    <t>EL PASO - CESAR</t>
  </si>
  <si>
    <t>GAMARRA - CESAR</t>
  </si>
  <si>
    <t>GONZALEZ - CESAR</t>
  </si>
  <si>
    <t>LA GLORIA - CESAR</t>
  </si>
  <si>
    <t>LA JAGUA DE IBIRICO - CESAR</t>
  </si>
  <si>
    <t>MANAURE - CESAR</t>
  </si>
  <si>
    <t>PAILITAS - CESAR</t>
  </si>
  <si>
    <t>PELAYA - CESAR</t>
  </si>
  <si>
    <t>PUEBLO BELLO - CESAR</t>
  </si>
  <si>
    <t>RIO DE ORO - CESAR</t>
  </si>
  <si>
    <t>LA PAZ - CESAR</t>
  </si>
  <si>
    <t>SAN ALBERTO - CESAR</t>
  </si>
  <si>
    <t>SAN DIEGO - CESAR</t>
  </si>
  <si>
    <t>SAN MARTIN - CESAR</t>
  </si>
  <si>
    <t>TAMALAMEQUE - CESAR</t>
  </si>
  <si>
    <t>MONTERIA - CORDOBA</t>
  </si>
  <si>
    <t>AYAPEL - CORDOBA</t>
  </si>
  <si>
    <t>BUENAVISTA - CORDOBA</t>
  </si>
  <si>
    <t>CANALETE - CORDOBA</t>
  </si>
  <si>
    <t>CERETE - CORDOBA</t>
  </si>
  <si>
    <t>CHIMA - CORDOBA</t>
  </si>
  <si>
    <t>CHINU - CORDOBA</t>
  </si>
  <si>
    <t>CIENAGA DE ORO - CORDOBA</t>
  </si>
  <si>
    <t>COTORRA - CORDOBA</t>
  </si>
  <si>
    <t>LA APARTADA - CORDOBA</t>
  </si>
  <si>
    <t>LORICA - CORDOBA</t>
  </si>
  <si>
    <t>LOS CORDOBAS - CORDOBA</t>
  </si>
  <si>
    <t>MOMIL - CORDOBA</t>
  </si>
  <si>
    <t>MONTELIBANO - CORDOBA</t>
  </si>
  <si>
    <t>MOÑITOS - CORDOBA</t>
  </si>
  <si>
    <t>PLANETA RICA - CORDOBA</t>
  </si>
  <si>
    <t>PUEBLO NUEVO - CORDOBA</t>
  </si>
  <si>
    <t>PUERTO ESCONDIDO - CORDOBA</t>
  </si>
  <si>
    <t>PUERTO LIBERTADOR - CORDOBA</t>
  </si>
  <si>
    <t>PURISIMA - CORDOBA</t>
  </si>
  <si>
    <t>SAHAGUN - CORDOBA</t>
  </si>
  <si>
    <t>SAN ANDRES SOTAVENTO - CORDOBA</t>
  </si>
  <si>
    <t>SAN ANTERO - CORDOBA</t>
  </si>
  <si>
    <t>SAN BERNARDO DEL VIENTO - CORDOBA</t>
  </si>
  <si>
    <t>SAN CARLOS - CORDOBA</t>
  </si>
  <si>
    <t>SAN PELAYO - CORDOBA</t>
  </si>
  <si>
    <t>TIERRALTA - CORDOBA</t>
  </si>
  <si>
    <t>VALENCIA - CORDOBA</t>
  </si>
  <si>
    <t>AGUA DE DIOS - CUNDINAMARCA</t>
  </si>
  <si>
    <t>ALBAN - CUNDINAMARCA</t>
  </si>
  <si>
    <t>ANAPOIMA - CUNDINAMARCA</t>
  </si>
  <si>
    <t>ANOLAIMA - CUNDINAMARCA</t>
  </si>
  <si>
    <t>ARBELAEZ - CUNDINAMARCA</t>
  </si>
  <si>
    <t>BELTRAN - CUNDINAMARCA</t>
  </si>
  <si>
    <t>BITUIMA - CUNDINAMARCA</t>
  </si>
  <si>
    <t>BOJACA - CUNDINAMARCA</t>
  </si>
  <si>
    <t>CABRERA - CUNDINAMARCA</t>
  </si>
  <si>
    <t>CACHIPAY - CUNDINAMARCA</t>
  </si>
  <si>
    <t>CAJICA - CUNDINAMARCA</t>
  </si>
  <si>
    <t>CAPARRAPI - CUNDINAMARCA</t>
  </si>
  <si>
    <t>CAQUEZA - CUNDINAMARCA</t>
  </si>
  <si>
    <t>CARMEN DE CARUPA - CUNDINAMARCA</t>
  </si>
  <si>
    <t>CHAGUANI - CUNDINAMARCA</t>
  </si>
  <si>
    <t>CHIA - CUNDINAMARCA</t>
  </si>
  <si>
    <t>CHIPAQUE - CUNDINAMARCA</t>
  </si>
  <si>
    <t>CHOACHI - CUNDINAMARCA</t>
  </si>
  <si>
    <t>CHOCONTA - CUNDINAMARCA</t>
  </si>
  <si>
    <t>COGUA - CUNDINAMARCA</t>
  </si>
  <si>
    <t>COTA - CUNDINAMARCA</t>
  </si>
  <si>
    <t>CUCUNUBA - CUNDINAMARCA</t>
  </si>
  <si>
    <t>EL COLEGIO - CUNDINAMARCA</t>
  </si>
  <si>
    <t>EL PEÑON - CUNDINAMARCA</t>
  </si>
  <si>
    <t>EL ROSAL - CUNDINAMARCA</t>
  </si>
  <si>
    <t>FACATATIVA - CUNDINAMARCA</t>
  </si>
  <si>
    <t>FOMEQUE - CUNDINAMARCA</t>
  </si>
  <si>
    <t>FOSCA - CUNDINAMARCA</t>
  </si>
  <si>
    <t>FUNZA - CUNDINAMARCA</t>
  </si>
  <si>
    <t>FUQUENE - CUNDINAMARCA</t>
  </si>
  <si>
    <t>FUSAGASUGA - CUNDINAMARCA</t>
  </si>
  <si>
    <t>GACHALA - CUNDINAMARCA</t>
  </si>
  <si>
    <t>GACHANCIPA - CUNDINAMARCA</t>
  </si>
  <si>
    <t>GACHETA - CUNDINAMARCA</t>
  </si>
  <si>
    <t>GAMA - CUNDINAMARCA</t>
  </si>
  <si>
    <t>GIRARDOT - CUNDINAMARCA</t>
  </si>
  <si>
    <t>GRANADA - CUNDINAMARCA</t>
  </si>
  <si>
    <t>GUACHETA - CUNDINAMARCA</t>
  </si>
  <si>
    <t>GUADUAS - CUNDINAMARCA</t>
  </si>
  <si>
    <t>GUASCA - CUNDINAMARCA</t>
  </si>
  <si>
    <t>GUATAQUI - CUNDINAMARCA</t>
  </si>
  <si>
    <t>GUATAVITA - CUNDINAMARCA</t>
  </si>
  <si>
    <t>GUAYABAL DE SIQUIMA - CUNDINAMARCA</t>
  </si>
  <si>
    <t>GUAYABETAL - CUNDINAMARCA</t>
  </si>
  <si>
    <t>GUTIERREZ - CUNDINAMARCA</t>
  </si>
  <si>
    <t>JERUSALEN - CUNDINAMARCA</t>
  </si>
  <si>
    <t>JUNIN - CUNDINAMARCA</t>
  </si>
  <si>
    <t>LA CALERA - CUNDINAMARCA</t>
  </si>
  <si>
    <t>LA MESA - CUNDINAMARCA</t>
  </si>
  <si>
    <t>LA PALMA - CUNDINAMARCA</t>
  </si>
  <si>
    <t>LA PEÑA - CUNDINAMARCA</t>
  </si>
  <si>
    <t>LA VEGA - CUNDINAMARCA</t>
  </si>
  <si>
    <t>LENGUAZAQUE - CUNDINAMARCA</t>
  </si>
  <si>
    <t>MACHETA - CUNDINAMARCA</t>
  </si>
  <si>
    <t>MADRID - CUNDINAMARCA</t>
  </si>
  <si>
    <t>MANTA - CUNDINAMARCA</t>
  </si>
  <si>
    <t>MEDINA - CUNDINAMARCA</t>
  </si>
  <si>
    <t>MOSQUERA - CUNDINAMARCA</t>
  </si>
  <si>
    <t>NARIÑO - CUNDINAMARCA</t>
  </si>
  <si>
    <t>NEMOCON - CUNDINAMARCA</t>
  </si>
  <si>
    <t>NILO - CUNDINAMARCA</t>
  </si>
  <si>
    <t>NIMAIMA - CUNDINAMARCA</t>
  </si>
  <si>
    <t>NOCAIMA - CUNDINAMARCA</t>
  </si>
  <si>
    <t>VENECIA - CUNDINAMARCA</t>
  </si>
  <si>
    <t>PACHO - CUNDINAMARCA</t>
  </si>
  <si>
    <t>PAIME - CUNDINAMARCA</t>
  </si>
  <si>
    <t>PANDI - CUNDINAMARCA</t>
  </si>
  <si>
    <t>PARATEBUENO - CUNDINAMARCA</t>
  </si>
  <si>
    <t>PASCA - CUNDINAMARCA</t>
  </si>
  <si>
    <t>PUERTO SALGAR - CUNDINAMARCA</t>
  </si>
  <si>
    <t>PULI - CUNDINAMARCA</t>
  </si>
  <si>
    <t>QUEBRADANEGRA - CUNDINAMARCA</t>
  </si>
  <si>
    <t>QUETAME - CUNDINAMARCA</t>
  </si>
  <si>
    <t>QUIPILE - CUNDINAMARCA</t>
  </si>
  <si>
    <t>APULO - CUNDINAMARCA</t>
  </si>
  <si>
    <t>RICAURTE - CUNDINAMARCA</t>
  </si>
  <si>
    <t>SAN ANTONIO DEL TEQUENDAMA - CUNDINAMARCA</t>
  </si>
  <si>
    <t>SAN BERNARDO - CUNDINAMARCA</t>
  </si>
  <si>
    <t>SAN CAYETANO - CUNDINAMARCA</t>
  </si>
  <si>
    <t>SAN FRANCISCO - CUNDINAMARCA</t>
  </si>
  <si>
    <t>SAN JUAN DE RIO SECO - CUNDINAMARCA</t>
  </si>
  <si>
    <t>SASAIMA - CUNDINAMARCA</t>
  </si>
  <si>
    <t>SESQUILE - CUNDINAMARCA</t>
  </si>
  <si>
    <t>SIBATE - CUNDINAMARCA</t>
  </si>
  <si>
    <t>SILVANIA - CUNDINAMARCA</t>
  </si>
  <si>
    <t>SIMIJACA - CUNDINAMARCA</t>
  </si>
  <si>
    <t>SOACHA - CUNDINAMARCA</t>
  </si>
  <si>
    <t>SOPO - CUNDINAMARCA</t>
  </si>
  <si>
    <t>SUBACHOQUE - CUNDINAMARCA</t>
  </si>
  <si>
    <t>SUESCA - CUNDINAMARCA</t>
  </si>
  <si>
    <t>SUPATA - CUNDINAMARCA</t>
  </si>
  <si>
    <t>SUSA - CUNDINAMARCA</t>
  </si>
  <si>
    <t>SUTATAUSA - CUNDINAMARCA</t>
  </si>
  <si>
    <t>TABIO - CUNDINAMARCA</t>
  </si>
  <si>
    <t>TAUSA - CUNDINAMARCA</t>
  </si>
  <si>
    <t>TENA - CUNDINAMARCA</t>
  </si>
  <si>
    <t>TENJO - CUNDINAMARCA</t>
  </si>
  <si>
    <t>TIBACUY - CUNDINAMARCA</t>
  </si>
  <si>
    <t>TIBIRITA - CUNDINAMARCA</t>
  </si>
  <si>
    <t>TOCAIMA - CUNDINAMARCA</t>
  </si>
  <si>
    <t>TOCANCIPA - CUNDINAMARCA</t>
  </si>
  <si>
    <t>TOPAIPI - CUNDINAMARCA</t>
  </si>
  <si>
    <t>UBALA - CUNDINAMARCA</t>
  </si>
  <si>
    <t>UBAQUE - CUNDINAMARCA</t>
  </si>
  <si>
    <t>VILLA DE SAN DIEGO DE UBATE - CUNDINAMARCA</t>
  </si>
  <si>
    <t>UNE - CUNDINAMARCA</t>
  </si>
  <si>
    <t>UTICA - CUNDINAMARCA</t>
  </si>
  <si>
    <t>VERGARA - CUNDINAMARCA</t>
  </si>
  <si>
    <t>VIANI - CUNDINAMARCA</t>
  </si>
  <si>
    <t>VILLAGOMEZ - CUNDINAMARCA</t>
  </si>
  <si>
    <t>VILLAPINZON - CUNDINAMARCA</t>
  </si>
  <si>
    <t>VILLETA - CUNDINAMARCA</t>
  </si>
  <si>
    <t>VIOTA - CUNDINAMARCA</t>
  </si>
  <si>
    <t>YACOPI - CUNDINAMARCA</t>
  </si>
  <si>
    <t>ZIPACON - CUNDINAMARCA</t>
  </si>
  <si>
    <t>ZIPAQUIRA - CUNDINAMARCA</t>
  </si>
  <si>
    <t>QUIBDO - CHOCO</t>
  </si>
  <si>
    <t>ACANDI - CHOCO</t>
  </si>
  <si>
    <t>ALTO BAUDO - CHOCO</t>
  </si>
  <si>
    <t>ATRATO - CHOCO</t>
  </si>
  <si>
    <t>BAGADO - CHOCO</t>
  </si>
  <si>
    <t>BAHIA SOLANO - CHOCO</t>
  </si>
  <si>
    <t>BAJO BAUDO - CHOCO</t>
  </si>
  <si>
    <t>BOJAYA - CHOCO</t>
  </si>
  <si>
    <t>EL CANTON DEL SAN PABLO - CHOCO</t>
  </si>
  <si>
    <t>CARMEN DEL DARIEN - CHOCO</t>
  </si>
  <si>
    <t>CERTEGUI - CHOCO</t>
  </si>
  <si>
    <t>CONDOTO - CHOCO</t>
  </si>
  <si>
    <t>EL CARMEN DE ATRATO - CHOCO</t>
  </si>
  <si>
    <t>EL LITORAL DEL SAN JUAN - CHOCO</t>
  </si>
  <si>
    <t>ISTMINA - CHOCO</t>
  </si>
  <si>
    <t>JURADO - CHOCO</t>
  </si>
  <si>
    <t>LLORO - CHOCO</t>
  </si>
  <si>
    <t>MEDIO ATRATO - CHOCO</t>
  </si>
  <si>
    <t>MEDIO BAUDO - CHOCO</t>
  </si>
  <si>
    <t>MEDIO SAN JUAN - CHOCO</t>
  </si>
  <si>
    <t>NOVITA - CHOCO</t>
  </si>
  <si>
    <t>NUQUI - CHOCO</t>
  </si>
  <si>
    <t>RIO IRO - CHOCO</t>
  </si>
  <si>
    <t>RIO QUITO - CHOCO</t>
  </si>
  <si>
    <t>RIOSUCIO - CHOCO</t>
  </si>
  <si>
    <t>SAN JOSE DEL PALMAR - CHOCO</t>
  </si>
  <si>
    <t>SIPI - CHOCO</t>
  </si>
  <si>
    <t>TADO - CHOCO</t>
  </si>
  <si>
    <t>UNGUIA - CHOCO</t>
  </si>
  <si>
    <t>UNION PANAMERICANA - CHOCO</t>
  </si>
  <si>
    <t>NEIVA - HUILA</t>
  </si>
  <si>
    <t>ACEVEDO - HUILA</t>
  </si>
  <si>
    <t>AGRADO - HUILA</t>
  </si>
  <si>
    <t>AIPE - HUILA</t>
  </si>
  <si>
    <t>ALGECIRAS - HUILA</t>
  </si>
  <si>
    <t>ALTAMIRA - HUILA</t>
  </si>
  <si>
    <t>BARAYA - HUILA</t>
  </si>
  <si>
    <t>CAMPOALEGRE - HUILA</t>
  </si>
  <si>
    <t>COLOMBIA - HUILA</t>
  </si>
  <si>
    <t>ELIAS - HUILA</t>
  </si>
  <si>
    <t>GARZON - HUILA</t>
  </si>
  <si>
    <t>GIGANTE - HUILA</t>
  </si>
  <si>
    <t>GUADALUPE - HUILA</t>
  </si>
  <si>
    <t>HOBO - HUILA</t>
  </si>
  <si>
    <t>IQUIRA - HUILA</t>
  </si>
  <si>
    <t>ISNOS - HUILA</t>
  </si>
  <si>
    <t>LA ARGENTINA - HUILA</t>
  </si>
  <si>
    <t>LA PLATA - HUILA</t>
  </si>
  <si>
    <t>NATAGA - HUILA</t>
  </si>
  <si>
    <t>OPORAPA - HUILA</t>
  </si>
  <si>
    <t>PAICOL - HUILA</t>
  </si>
  <si>
    <t>PALERMO - HUILA</t>
  </si>
  <si>
    <t>PALESTINA - HUILA</t>
  </si>
  <si>
    <t>PITAL - HUILA</t>
  </si>
  <si>
    <t>PITALITO - HUILA</t>
  </si>
  <si>
    <t>RIVERA - HUILA</t>
  </si>
  <si>
    <t>SALADOBLANCO - HUILA</t>
  </si>
  <si>
    <t>SAN AGUSTIN - HUILA</t>
  </si>
  <si>
    <t>SANTA MARIA - HUILA</t>
  </si>
  <si>
    <t>SUAZA - HUILA</t>
  </si>
  <si>
    <t>TARQUI - HUILA</t>
  </si>
  <si>
    <t>TESALIA - HUILA</t>
  </si>
  <si>
    <t>TELLO - HUILA</t>
  </si>
  <si>
    <t>TERUEL - HUILA</t>
  </si>
  <si>
    <t>TIMANA - HUILA</t>
  </si>
  <si>
    <t>VILLAVIEJA - HUILA</t>
  </si>
  <si>
    <t>YAGUARA - HUILA</t>
  </si>
  <si>
    <t>RIOHACHA - LA GUAJIRA</t>
  </si>
  <si>
    <t>ALBANIA - LA GUAJIRA</t>
  </si>
  <si>
    <t>BARRANCAS - LA GUAJIRA</t>
  </si>
  <si>
    <t>DIBULLA - LA GUAJIRA</t>
  </si>
  <si>
    <t>DISTRACCION - LA GUAJIRA</t>
  </si>
  <si>
    <t>EL MOLINO - LA GUAJIRA</t>
  </si>
  <si>
    <t>FONSECA - LA GUAJIRA</t>
  </si>
  <si>
    <t>HATONUEVO - LA GUAJIRA</t>
  </si>
  <si>
    <t>LA JAGUA DEL PILAR - LA GUAJIRA</t>
  </si>
  <si>
    <t>MAICAO - LA GUAJIRA</t>
  </si>
  <si>
    <t>MANAURE - LA GUAJIRA</t>
  </si>
  <si>
    <t>SAN JUAN DEL CESAR - LA GUAJIRA</t>
  </si>
  <si>
    <t>URIBIA - LA GUAJIRA</t>
  </si>
  <si>
    <t>URUMITA - LA GUAJIRA</t>
  </si>
  <si>
    <t>VILLANUEVA - LA GUAJIRA</t>
  </si>
  <si>
    <t>SANTA MARTA - MAGDALENA</t>
  </si>
  <si>
    <t>ALGARROBO - MAGDALENA</t>
  </si>
  <si>
    <t>ARACATACA - MAGDALENA</t>
  </si>
  <si>
    <t>ARIGUANI - MAGDALENA</t>
  </si>
  <si>
    <t>CERRO SAN ANTONIO - MAGDALENA</t>
  </si>
  <si>
    <t>CHIBOLO - MAGDALENA</t>
  </si>
  <si>
    <t>CIENAGA - MAGDALENA</t>
  </si>
  <si>
    <t>CONCORDIA - MAGDALENA</t>
  </si>
  <si>
    <t>EL BANCO - MAGDALENA</t>
  </si>
  <si>
    <t>EL PIÑON - MAGDALENA</t>
  </si>
  <si>
    <t>EL RETEN - MAGDALENA</t>
  </si>
  <si>
    <t>FUNDACION - MAGDALENA</t>
  </si>
  <si>
    <t>GUAMAL - MAGDALENA</t>
  </si>
  <si>
    <t>NUEVA GRANADA - MAGDALENA</t>
  </si>
  <si>
    <t>PEDRAZA - MAGDALENA</t>
  </si>
  <si>
    <t>PIJIÑO DEL CARMEN - MAGDALENA</t>
  </si>
  <si>
    <t>PIVIJAY - MAGDALENA</t>
  </si>
  <si>
    <t>PLATO - MAGDALENA</t>
  </si>
  <si>
    <t>PUEBLOVIEJO - MAGDALENA</t>
  </si>
  <si>
    <t>REMOLINO - MAGDALENA</t>
  </si>
  <si>
    <t>SABANAS DE SAN ANGEL - MAGDALENA</t>
  </si>
  <si>
    <t>SALAMINA - MAGDALENA</t>
  </si>
  <si>
    <t>SAN SEBASTIAN DE BUENAVISTA - MAGDALENA</t>
  </si>
  <si>
    <t>SAN ZENON - MAGDALENA</t>
  </si>
  <si>
    <t>SANTA ANA - MAGDALENA</t>
  </si>
  <si>
    <t>SANTA BARBARA DE PINTO - MAGDALENA</t>
  </si>
  <si>
    <t>SITIONUEVO - MAGDALENA</t>
  </si>
  <si>
    <t>TENERIFE - MAGDALENA</t>
  </si>
  <si>
    <t>ZAPAYAN - MAGDALENA</t>
  </si>
  <si>
    <t>ZONA BANANERA - MAGDALENA</t>
  </si>
  <si>
    <t>VILLAVICENCIO - META</t>
  </si>
  <si>
    <t>ACACIAS - META</t>
  </si>
  <si>
    <t>BARRANCA DE UPIA - META</t>
  </si>
  <si>
    <t>CABUYARO - META</t>
  </si>
  <si>
    <t>CASTILLA LA NUEVA - META</t>
  </si>
  <si>
    <t>CUBARRAL - META</t>
  </si>
  <si>
    <t>CUMARAL - META</t>
  </si>
  <si>
    <t>EL CALVARIO - META</t>
  </si>
  <si>
    <t>EL CASTILLO - META</t>
  </si>
  <si>
    <t>EL DORADO - META</t>
  </si>
  <si>
    <t>FUENTE DE ORO - META</t>
  </si>
  <si>
    <t>GRANADA - META</t>
  </si>
  <si>
    <t>GUAMAL - META</t>
  </si>
  <si>
    <t>MAPIRIPAN - META</t>
  </si>
  <si>
    <t>MESETAS - META</t>
  </si>
  <si>
    <t>LA MACARENA - META</t>
  </si>
  <si>
    <t>URIBE - META</t>
  </si>
  <si>
    <t>LEJANIAS - META</t>
  </si>
  <si>
    <t>PUERTO CONCORDIA - META</t>
  </si>
  <si>
    <t>PUERTO GAITAN - META</t>
  </si>
  <si>
    <t>PUERTO LOPEZ - META</t>
  </si>
  <si>
    <t>PUERTO LLERAS - META</t>
  </si>
  <si>
    <t>PUERTO RICO - META</t>
  </si>
  <si>
    <t>RESTREPO - META</t>
  </si>
  <si>
    <t>SAN CARLOS DE GUAROA - META</t>
  </si>
  <si>
    <t>SAN JUAN DE ARAMA - META</t>
  </si>
  <si>
    <t>SAN JUANITO - META</t>
  </si>
  <si>
    <t>SAN MARTIN - META</t>
  </si>
  <si>
    <t>VISTAHERMOSA - META</t>
  </si>
  <si>
    <t>PASTO - NARIÑO</t>
  </si>
  <si>
    <t>ALBAN - NARIÑO</t>
  </si>
  <si>
    <t>ALDANA - NARIÑO</t>
  </si>
  <si>
    <t>ANCUYA - NARIÑO</t>
  </si>
  <si>
    <t>ARBOLEDA - NARIÑO</t>
  </si>
  <si>
    <t>BARBACOAS - NARIÑO</t>
  </si>
  <si>
    <t>BELEN - NARIÑO</t>
  </si>
  <si>
    <t>BUESACO - NARIÑO</t>
  </si>
  <si>
    <t>COLON - NARIÑO</t>
  </si>
  <si>
    <t>CONSACA - NARIÑO</t>
  </si>
  <si>
    <t>CONTADERO - NARIÑO</t>
  </si>
  <si>
    <t>CORDOBA - NARIÑO</t>
  </si>
  <si>
    <t>CUASPUD - NARIÑO</t>
  </si>
  <si>
    <t>CUMBAL - NARIÑO</t>
  </si>
  <si>
    <t>CUMBITARA - NARIÑO</t>
  </si>
  <si>
    <t>CHACHAGsI - NARIÑO</t>
  </si>
  <si>
    <t>EL CHARCO - NARIÑO</t>
  </si>
  <si>
    <t>EL PEÑOL - NARIÑO</t>
  </si>
  <si>
    <t>EL ROSARIO - NARIÑO</t>
  </si>
  <si>
    <t>EL TABLON DE GOMEZ - NARIÑO</t>
  </si>
  <si>
    <t>EL TAMBO - NARIÑO</t>
  </si>
  <si>
    <t>FUNES - NARIÑO</t>
  </si>
  <si>
    <t>GUACHUCAL - NARIÑO</t>
  </si>
  <si>
    <t>GUAITARILLA - NARIÑO</t>
  </si>
  <si>
    <t>GUALMATAN - NARIÑO</t>
  </si>
  <si>
    <t>ILES - NARIÑO</t>
  </si>
  <si>
    <t>IMUES - NARIÑO</t>
  </si>
  <si>
    <t>IPIALES - NARIÑO</t>
  </si>
  <si>
    <t>LA CRUZ - NARIÑO</t>
  </si>
  <si>
    <t>LA FLORIDA - NARIÑO</t>
  </si>
  <si>
    <t>LA LLANADA - NARIÑO</t>
  </si>
  <si>
    <t>LA TOLA - NARIÑO</t>
  </si>
  <si>
    <t>LA UNION - NARIÑO</t>
  </si>
  <si>
    <t>LEIVA - NARIÑO</t>
  </si>
  <si>
    <t>LINARES - NARIÑO</t>
  </si>
  <si>
    <t>LOS ANDES - NARIÑO</t>
  </si>
  <si>
    <t>MAGsI - NARIÑO</t>
  </si>
  <si>
    <t>MALLAMA - NARIÑO</t>
  </si>
  <si>
    <t>MOSQUERA - NARIÑO</t>
  </si>
  <si>
    <t>NARIÑO - NARIÑO</t>
  </si>
  <si>
    <t>OLAYA HERRERA - NARIÑO</t>
  </si>
  <si>
    <t>OSPINA - NARIÑO</t>
  </si>
  <si>
    <t>FRANCISCO PIZARRO - NARIÑO</t>
  </si>
  <si>
    <t>POLICARPA - NARIÑO</t>
  </si>
  <si>
    <t>POTOSI - NARIÑO</t>
  </si>
  <si>
    <t>PROVIDENCIA - NARIÑO</t>
  </si>
  <si>
    <t>PUERRES - NARIÑO</t>
  </si>
  <si>
    <t>PUPIALES - NARIÑO</t>
  </si>
  <si>
    <t>RICAURTE - NARIÑO</t>
  </si>
  <si>
    <t>ROBERTO PAYAN - NARIÑO</t>
  </si>
  <si>
    <t>SAMANIEGO - NARIÑO</t>
  </si>
  <si>
    <t>SANDONA - NARIÑO</t>
  </si>
  <si>
    <t>SAN BERNARDO - NARIÑO</t>
  </si>
  <si>
    <t>SAN LORENZO - NARIÑO</t>
  </si>
  <si>
    <t>SAN PABLO - NARIÑO</t>
  </si>
  <si>
    <t>SAN PEDRO DE CARTAGO - NARIÑO</t>
  </si>
  <si>
    <t>SANTA BARBARA - NARIÑO</t>
  </si>
  <si>
    <t>SANTACRUZ - NARIÑO</t>
  </si>
  <si>
    <t>SAPUYES - NARIÑO</t>
  </si>
  <si>
    <t>TAMINANGO - NARIÑO</t>
  </si>
  <si>
    <t>TANGUA - NARIÑO</t>
  </si>
  <si>
    <t>SAN ANDRES DE TUMACO - NARIÑO</t>
  </si>
  <si>
    <t>TUQUERRES - NARIÑO</t>
  </si>
  <si>
    <t>YACUANQUER - NARIÑO</t>
  </si>
  <si>
    <t>CUCUTA - N. DE SANTANDER</t>
  </si>
  <si>
    <t>ABREGO - N. DE SANTANDER</t>
  </si>
  <si>
    <t>ARBOLEDAS - N. DE SANTANDER</t>
  </si>
  <si>
    <t>BOCHALEMA - N. DE SANTANDER</t>
  </si>
  <si>
    <t>BUCARASICA - N. DE SANTANDER</t>
  </si>
  <si>
    <t>CACOTA - N. DE SANTANDER</t>
  </si>
  <si>
    <t>CACHIRA - N. DE SANTANDER</t>
  </si>
  <si>
    <t>CHINACOTA - N. DE SANTANDER</t>
  </si>
  <si>
    <t>CHITAGA - N. DE SANTANDER</t>
  </si>
  <si>
    <t>CONVENCION - N. DE SANTANDER</t>
  </si>
  <si>
    <t>CUCUTILLA - N. DE SANTANDER</t>
  </si>
  <si>
    <t>DURANIA - N. DE SANTANDER</t>
  </si>
  <si>
    <t>EL CARMEN - N. DE SANTANDER</t>
  </si>
  <si>
    <t>EL TARRA - N. DE SANTANDER</t>
  </si>
  <si>
    <t>EL ZULIA - N. DE SANTANDER</t>
  </si>
  <si>
    <t>GRAMALOTE - N. DE SANTANDER</t>
  </si>
  <si>
    <t>HACARI - N. DE SANTANDER</t>
  </si>
  <si>
    <t>HERRAN - N. DE SANTANDER</t>
  </si>
  <si>
    <t>LABATECA - N. DE SANTANDER</t>
  </si>
  <si>
    <t>LA ESPERANZA - N. DE SANTANDER</t>
  </si>
  <si>
    <t>LA PLAYA - N. DE SANTANDER</t>
  </si>
  <si>
    <t>LOS PATIOS - N. DE SANTANDER</t>
  </si>
  <si>
    <t>LOURDES - N. DE SANTANDER</t>
  </si>
  <si>
    <t>MUTISCUA - N. DE SANTANDER</t>
  </si>
  <si>
    <t>OCAÑA - N. DE SANTANDER</t>
  </si>
  <si>
    <t>PAMPLONA - N. DE SANTANDER</t>
  </si>
  <si>
    <t>PAMPLONITA - N. DE SANTANDER</t>
  </si>
  <si>
    <t>PUERTO SANTANDER - N. DE SANTANDER</t>
  </si>
  <si>
    <t>RAGONVALIA - N. DE SANTANDER</t>
  </si>
  <si>
    <t>SALAZAR - N. DE SANTANDER</t>
  </si>
  <si>
    <t>SAN CALIXTO - N. DE SANTANDER</t>
  </si>
  <si>
    <t>SAN CAYETANO - N. DE SANTANDER</t>
  </si>
  <si>
    <t>SANTIAGO - N. DE SANTANDER</t>
  </si>
  <si>
    <t>SARDINATA - N. DE SANTANDER</t>
  </si>
  <si>
    <t>SILOS - N. DE SANTANDER</t>
  </si>
  <si>
    <t>TEORAMA - N. DE SANTANDER</t>
  </si>
  <si>
    <t>TIBU - N. DE SANTANDER</t>
  </si>
  <si>
    <t>TOLEDO - N. DE SANTANDER</t>
  </si>
  <si>
    <t>VILLA CARO - N. DE SANTANDER</t>
  </si>
  <si>
    <t>VILLA DEL ROSARIO - N. DE SANTANDER</t>
  </si>
  <si>
    <t>ARMENIA - QUINDIO</t>
  </si>
  <si>
    <t>BUENAVISTA - QUINDIO</t>
  </si>
  <si>
    <t>CALARCA - QUINDIO</t>
  </si>
  <si>
    <t>CIRCASIA - QUINDIO</t>
  </si>
  <si>
    <t>CORDOBA - QUINDIO</t>
  </si>
  <si>
    <t>FILANDIA - QUINDIO</t>
  </si>
  <si>
    <t>GENOVA - QUINDIO</t>
  </si>
  <si>
    <t>LA TEBAIDA - QUINDIO</t>
  </si>
  <si>
    <t>MONTENEGRO - QUINDIO</t>
  </si>
  <si>
    <t>PIJAO - QUINDIO</t>
  </si>
  <si>
    <t>QUIMBAYA - QUINDIO</t>
  </si>
  <si>
    <t>SALENTO - QUINDIO</t>
  </si>
  <si>
    <t>PEREIRA - RISARALDA</t>
  </si>
  <si>
    <t>APIA - RISARALDA</t>
  </si>
  <si>
    <t>BALBOA - RISARALDA</t>
  </si>
  <si>
    <t>BELEN DE UMBRIA - RISARALDA</t>
  </si>
  <si>
    <t>DOSQUEBRADAS - RISARALDA</t>
  </si>
  <si>
    <t>GUATICA - RISARALDA</t>
  </si>
  <si>
    <t>LA CELIA - RISARALDA</t>
  </si>
  <si>
    <t>LA VIRGINIA - RISARALDA</t>
  </si>
  <si>
    <t>MARSELLA - RISARALDA</t>
  </si>
  <si>
    <t>MISTRATO - RISARALDA</t>
  </si>
  <si>
    <t>PUEBLO RICO - RISARALDA</t>
  </si>
  <si>
    <t>QUINCHIA - RISARALDA</t>
  </si>
  <si>
    <t>SANTA ROSA DE CABAL - RISARALDA</t>
  </si>
  <si>
    <t>SANTUARIO - RISARALDA</t>
  </si>
  <si>
    <t>BUCARAMANGA - SANTANDER</t>
  </si>
  <si>
    <t>AGUADA - SANTANDER</t>
  </si>
  <si>
    <t>ALBANIA - SANTANDER</t>
  </si>
  <si>
    <t>ARATOCA - SANTANDER</t>
  </si>
  <si>
    <t>BARBOSA - SANTANDER</t>
  </si>
  <si>
    <t>BARICHARA - SANTANDER</t>
  </si>
  <si>
    <t>BARRANCABERMEJA - SANTANDER</t>
  </si>
  <si>
    <t>BETULIA - SANTANDER</t>
  </si>
  <si>
    <t>BOLIVAR - SANTANDER</t>
  </si>
  <si>
    <t>CABRERA - SANTANDER</t>
  </si>
  <si>
    <t>CALIFORNIA - SANTANDER</t>
  </si>
  <si>
    <t>CAPITANEJO - SANTANDER</t>
  </si>
  <si>
    <t>CARCASI - SANTANDER</t>
  </si>
  <si>
    <t>CEPITA - SANTANDER</t>
  </si>
  <si>
    <t>CERRITO - SANTANDER</t>
  </si>
  <si>
    <t>CHARALA - SANTANDER</t>
  </si>
  <si>
    <t>CHARTA - SANTANDER</t>
  </si>
  <si>
    <t>CHIMA - SANTANDER</t>
  </si>
  <si>
    <t>CHIPATA - SANTANDER</t>
  </si>
  <si>
    <t>CIMITARRA - SANTANDER</t>
  </si>
  <si>
    <t>CONCEPCION - SANTANDER</t>
  </si>
  <si>
    <t>CONFINES - SANTANDER</t>
  </si>
  <si>
    <t>CONTRATACION - SANTANDER</t>
  </si>
  <si>
    <t>COROMORO - SANTANDER</t>
  </si>
  <si>
    <t>CURITI - SANTANDER</t>
  </si>
  <si>
    <t>EL CARMEN DE CHUCURI - SANTANDER</t>
  </si>
  <si>
    <t>EL GUACAMAYO - SANTANDER</t>
  </si>
  <si>
    <t>EL PEÑON - SANTANDER</t>
  </si>
  <si>
    <t>EL PLAYON - SANTANDER</t>
  </si>
  <si>
    <t>ENCINO - SANTANDER</t>
  </si>
  <si>
    <t>ENCISO - SANTANDER</t>
  </si>
  <si>
    <t>FLORIAN - SANTANDER</t>
  </si>
  <si>
    <t>FLORIDABLANCA - SANTANDER</t>
  </si>
  <si>
    <t>GALAN - SANTANDER</t>
  </si>
  <si>
    <t>GAMBITA - SANTANDER</t>
  </si>
  <si>
    <t>GIRON - SANTANDER</t>
  </si>
  <si>
    <t>GUACA - SANTANDER</t>
  </si>
  <si>
    <t>GUADALUPE - SANTANDER</t>
  </si>
  <si>
    <t>GUAPOTA - SANTANDER</t>
  </si>
  <si>
    <t>GUAVATA - SANTANDER</t>
  </si>
  <si>
    <t>GsEPSA - SANTANDER</t>
  </si>
  <si>
    <t>HATO - SANTANDER</t>
  </si>
  <si>
    <t>JESUS MARIA - SANTANDER</t>
  </si>
  <si>
    <t>JORDAN - SANTANDER</t>
  </si>
  <si>
    <t>LA BELLEZA - SANTANDER</t>
  </si>
  <si>
    <t>LANDAZURI - SANTANDER</t>
  </si>
  <si>
    <t>LA PAZ - SANTANDER</t>
  </si>
  <si>
    <t>LEBRIJA - SANTANDER</t>
  </si>
  <si>
    <t>LOS SANTOS - SANTANDER</t>
  </si>
  <si>
    <t>MACARAVITA - SANTANDER</t>
  </si>
  <si>
    <t>MALAGA - SANTANDER</t>
  </si>
  <si>
    <t>MATANZA - SANTANDER</t>
  </si>
  <si>
    <t>MOGOTES - SANTANDER</t>
  </si>
  <si>
    <t>MOLAGAVITA - SANTANDER</t>
  </si>
  <si>
    <t>OCAMONTE - SANTANDER</t>
  </si>
  <si>
    <t>OIBA - SANTANDER</t>
  </si>
  <si>
    <t>ONZAGA - SANTANDER</t>
  </si>
  <si>
    <t>PALMAR - SANTANDER</t>
  </si>
  <si>
    <t>PALMAS DEL SOCORRO - SANTANDER</t>
  </si>
  <si>
    <t>PARAMO - SANTANDER</t>
  </si>
  <si>
    <t>PIEDECUESTA - SANTANDER</t>
  </si>
  <si>
    <t>PINCHOTE - SANTANDER</t>
  </si>
  <si>
    <t>PUENTE NACIONAL - SANTANDER</t>
  </si>
  <si>
    <t>PUERTO PARRA - SANTANDER</t>
  </si>
  <si>
    <t>PUERTO WILCHES - SANTANDER</t>
  </si>
  <si>
    <t>RIONEGRO - SANTANDER</t>
  </si>
  <si>
    <t>SABANA DE TORRES - SANTANDER</t>
  </si>
  <si>
    <t>SAN ANDRES - SANTANDER</t>
  </si>
  <si>
    <t>SAN BENITO - SANTANDER</t>
  </si>
  <si>
    <t>SAN GIL - SANTANDER</t>
  </si>
  <si>
    <t>SAN JOAQUIN - SANTANDER</t>
  </si>
  <si>
    <t>SAN JOSE DE MIRANDA - SANTANDER</t>
  </si>
  <si>
    <t>SAN MIGUEL - SANTANDER</t>
  </si>
  <si>
    <t>SAN VICENTE DE CHUCURI - SANTANDER</t>
  </si>
  <si>
    <t>SANTA BARBARA - SANTANDER</t>
  </si>
  <si>
    <t>SANTA HELENA DEL OPON - SANTANDER</t>
  </si>
  <si>
    <t>SIMACOTA - SANTANDER</t>
  </si>
  <si>
    <t>SOCORRO - SANTANDER</t>
  </si>
  <si>
    <t>SUAITA - SANTANDER</t>
  </si>
  <si>
    <t>SUCRE - SANTANDER</t>
  </si>
  <si>
    <t>SURATA - SANTANDER</t>
  </si>
  <si>
    <t>TONA - SANTANDER</t>
  </si>
  <si>
    <t>VALLE DE SAN JOSE - SANTANDER</t>
  </si>
  <si>
    <t>VELEZ - SANTANDER</t>
  </si>
  <si>
    <t>VETAS - SANTANDER</t>
  </si>
  <si>
    <t>VILLANUEVA - SANTANDER</t>
  </si>
  <si>
    <t>ZAPATOCA - SANTANDER</t>
  </si>
  <si>
    <t>SINCELEJO - SUCRE</t>
  </si>
  <si>
    <t>BUENAVISTA - SUCRE</t>
  </si>
  <si>
    <t>CAIMITO - SUCRE</t>
  </si>
  <si>
    <t>COLOSO - SUCRE</t>
  </si>
  <si>
    <t>COROZAL - SUCRE</t>
  </si>
  <si>
    <t>COVEÑAS - SUCRE</t>
  </si>
  <si>
    <t>CHALAN - SUCRE</t>
  </si>
  <si>
    <t>EL ROBLE - SUCRE</t>
  </si>
  <si>
    <t>GALERAS - SUCRE</t>
  </si>
  <si>
    <t>GUARANDA - SUCRE</t>
  </si>
  <si>
    <t>LA UNION - SUCRE</t>
  </si>
  <si>
    <t>LOS PALMITOS - SUCRE</t>
  </si>
  <si>
    <t>MAJAGUAL - SUCRE</t>
  </si>
  <si>
    <t>MORROA - SUCRE</t>
  </si>
  <si>
    <t>OVEJAS - SUCRE</t>
  </si>
  <si>
    <t>PALMITO - SUCRE</t>
  </si>
  <si>
    <t>SAMPUES - SUCRE</t>
  </si>
  <si>
    <t>SAN BENITO ABAD - SUCRE</t>
  </si>
  <si>
    <t>SAN JUAN DE BETULIA - SUCRE</t>
  </si>
  <si>
    <t>SAN MARCOS - SUCRE</t>
  </si>
  <si>
    <t>SAN ONOFRE - SUCRE</t>
  </si>
  <si>
    <t>SAN PEDRO - SUCRE</t>
  </si>
  <si>
    <t>SAN LUIS DE SINCE - SUCRE</t>
  </si>
  <si>
    <t>SUCRE - SUCRE</t>
  </si>
  <si>
    <t>SANTIAGO DE TOLU - SUCRE</t>
  </si>
  <si>
    <t>TOLU VIEJO - SUCRE</t>
  </si>
  <si>
    <t>IBAGUE - TOLIMA</t>
  </si>
  <si>
    <t>ALPUJARRA - TOLIMA</t>
  </si>
  <si>
    <t>ALVARADO - TOLIMA</t>
  </si>
  <si>
    <t>AMBALEMA - TOLIMA</t>
  </si>
  <si>
    <t>ANZOATEGUI - TOLIMA</t>
  </si>
  <si>
    <t>ARMERO - TOLIMA</t>
  </si>
  <si>
    <t>ATACO - TOLIMA</t>
  </si>
  <si>
    <t>CAJAMARCA - TOLIMA</t>
  </si>
  <si>
    <t>CARMEN DE APICALA - TOLIMA</t>
  </si>
  <si>
    <t>CASABIANCA - TOLIMA</t>
  </si>
  <si>
    <t>CHAPARRAL - TOLIMA</t>
  </si>
  <si>
    <t>COELLO - TOLIMA</t>
  </si>
  <si>
    <t>COYAIMA - TOLIMA</t>
  </si>
  <si>
    <t>CUNDAY - TOLIMA</t>
  </si>
  <si>
    <t>DOLORES - TOLIMA</t>
  </si>
  <si>
    <t>ESPINAL - TOLIMA</t>
  </si>
  <si>
    <t>FALAN - TOLIMA</t>
  </si>
  <si>
    <t>FLANDES - TOLIMA</t>
  </si>
  <si>
    <t>FRESNO - TOLIMA</t>
  </si>
  <si>
    <t>GUAMO - TOLIMA</t>
  </si>
  <si>
    <t>HERVEO - TOLIMA</t>
  </si>
  <si>
    <t>HONDA - TOLIMA</t>
  </si>
  <si>
    <t>ICONONZO - TOLIMA</t>
  </si>
  <si>
    <t>LERIDA - TOLIMA</t>
  </si>
  <si>
    <t>LIBANO - TOLIMA</t>
  </si>
  <si>
    <t>MARIQUITA - TOLIMA</t>
  </si>
  <si>
    <t>MELGAR - TOLIMA</t>
  </si>
  <si>
    <t>MURILLO - TOLIMA</t>
  </si>
  <si>
    <t>NATAGAIMA - TOLIMA</t>
  </si>
  <si>
    <t>ORTEGA - TOLIMA</t>
  </si>
  <si>
    <t>PALOCABILDO - TOLIMA</t>
  </si>
  <si>
    <t>PIEDRAS - TOLIMA</t>
  </si>
  <si>
    <t>PLANADAS - TOLIMA</t>
  </si>
  <si>
    <t>PRADO - TOLIMA</t>
  </si>
  <si>
    <t>PURIFICACION - TOLIMA</t>
  </si>
  <si>
    <t>RIOBLANCO - TOLIMA</t>
  </si>
  <si>
    <t>RONCESVALLES - TOLIMA</t>
  </si>
  <si>
    <t>ROVIRA - TOLIMA</t>
  </si>
  <si>
    <t>SALDAÑA - TOLIMA</t>
  </si>
  <si>
    <t>SAN ANTONIO - TOLIMA</t>
  </si>
  <si>
    <t>SAN LUIS - TOLIMA</t>
  </si>
  <si>
    <t>SANTA ISABEL - TOLIMA</t>
  </si>
  <si>
    <t>SUAREZ - TOLIMA</t>
  </si>
  <si>
    <t>VALLE DE SAN JUAN - TOLIMA</t>
  </si>
  <si>
    <t>VENADILLO - TOLIMA</t>
  </si>
  <si>
    <t>VILLAHERMOSA - TOLIMA</t>
  </si>
  <si>
    <t>VILLARRICA - TOLIMA</t>
  </si>
  <si>
    <t>CALI - VALLE DEL CAUCA</t>
  </si>
  <si>
    <t>ALCALA - VALLE DEL CAUCA</t>
  </si>
  <si>
    <t>ANDALUCIA - VALLE DEL CAUCA</t>
  </si>
  <si>
    <t>ANSERMANUEVO - VALLE DEL CAUCA</t>
  </si>
  <si>
    <t>ARGELIA - VALLE DEL CAUCA</t>
  </si>
  <si>
    <t>BOLIVAR - VALLE DEL CAUCA</t>
  </si>
  <si>
    <t>BUENAVENTURA - VALLE DEL CAUCA</t>
  </si>
  <si>
    <t>GUADALAJARA DE BUGA - VALLE DEL CAUCA</t>
  </si>
  <si>
    <t>BUGALAGRANDE - VALLE DEL CAUCA</t>
  </si>
  <si>
    <t>CAICEDONIA - VALLE DEL CAUCA</t>
  </si>
  <si>
    <t>CALIMA - VALLE DEL CAUCA</t>
  </si>
  <si>
    <t>CANDELARIA - VALLE DEL CAUCA</t>
  </si>
  <si>
    <t>CARTAGO - VALLE DEL CAUCA</t>
  </si>
  <si>
    <t>DAGUA - VALLE DEL CAUCA</t>
  </si>
  <si>
    <t>EL AGUILA - VALLE DEL CAUCA</t>
  </si>
  <si>
    <t>EL CAIRO - VALLE DEL CAUCA</t>
  </si>
  <si>
    <t>EL CERRITO - VALLE DEL CAUCA</t>
  </si>
  <si>
    <t>EL DOVIO - VALLE DEL CAUCA</t>
  </si>
  <si>
    <t>FLORIDA - VALLE DEL CAUCA</t>
  </si>
  <si>
    <t>GINEBRA - VALLE DEL CAUCA</t>
  </si>
  <si>
    <t>GUACARI - VALLE DEL CAUCA</t>
  </si>
  <si>
    <t>JAMUNDI - VALLE DEL CAUCA</t>
  </si>
  <si>
    <t>LA CUMBRE - VALLE DEL CAUCA</t>
  </si>
  <si>
    <t>LA UNION - VALLE DEL CAUCA</t>
  </si>
  <si>
    <t>LA VICTORIA - VALLE DEL CAUCA</t>
  </si>
  <si>
    <t>OBANDO - VALLE DEL CAUCA</t>
  </si>
  <si>
    <t>PALMIRA - VALLE DEL CAUCA</t>
  </si>
  <si>
    <t>PRADERA - VALLE DEL CAUCA</t>
  </si>
  <si>
    <t>RESTREPO - VALLE DEL CAUCA</t>
  </si>
  <si>
    <t>RIOFRIO - VALLE DEL CAUCA</t>
  </si>
  <si>
    <t>ROLDANILLO - VALLE DEL CAUCA</t>
  </si>
  <si>
    <t>SAN PEDRO - VALLE DEL CAUCA</t>
  </si>
  <si>
    <t>SEVILLA - VALLE DEL CAUCA</t>
  </si>
  <si>
    <t>TORO - VALLE DEL CAUCA</t>
  </si>
  <si>
    <t>TRUJILLO - VALLE DEL CAUCA</t>
  </si>
  <si>
    <t>TULUA - VALLE DEL CAUCA</t>
  </si>
  <si>
    <t>ULLOA - VALLE DEL CAUCA</t>
  </si>
  <si>
    <t>VERSALLES - VALLE DEL CAUCA</t>
  </si>
  <si>
    <t>VIJES - VALLE DEL CAUCA</t>
  </si>
  <si>
    <t>YOTOCO - VALLE DEL CAUCA</t>
  </si>
  <si>
    <t>YUMBO - VALLE DEL CAUCA</t>
  </si>
  <si>
    <t>ZARZAL - VALLE DEL CAUCA</t>
  </si>
  <si>
    <t>ARAUCA - ARAUCA</t>
  </si>
  <si>
    <t>ARAUQUITA - ARAUCA</t>
  </si>
  <si>
    <t>CRAVO NORTE - ARAUCA</t>
  </si>
  <si>
    <t>FORTUL - ARAUCA</t>
  </si>
  <si>
    <t>PUERTO RONDON - ARAUCA</t>
  </si>
  <si>
    <t>SARAVENA - ARAUCA</t>
  </si>
  <si>
    <t>TAME - ARAUCA</t>
  </si>
  <si>
    <t>YOPAL - CASANARE</t>
  </si>
  <si>
    <t>AGUAZUL - CASANARE</t>
  </si>
  <si>
    <t>CHAMEZA - CASANARE</t>
  </si>
  <si>
    <t>HATO COROZAL - CASANARE</t>
  </si>
  <si>
    <t>LA SALINA - CASANARE</t>
  </si>
  <si>
    <t>MANI - CASANARE</t>
  </si>
  <si>
    <t>MONTERREY - CASANARE</t>
  </si>
  <si>
    <t>NUNCHIA - CASANARE</t>
  </si>
  <si>
    <t>OROCUE - CASANARE</t>
  </si>
  <si>
    <t>PAZ DE ARIPORO - CASANARE</t>
  </si>
  <si>
    <t>PORE - CASANARE</t>
  </si>
  <si>
    <t>RECETOR - CASANARE</t>
  </si>
  <si>
    <t>SABANALARGA - CASANARE</t>
  </si>
  <si>
    <t>SACAMA - CASANARE</t>
  </si>
  <si>
    <t>SAN LUIS DE PALENQUE - CASANARE</t>
  </si>
  <si>
    <t>TAMARA - CASANARE</t>
  </si>
  <si>
    <t>TAURAMENA - CASANARE</t>
  </si>
  <si>
    <t>TRINIDAD - CASANARE</t>
  </si>
  <si>
    <t>VILLANUEVA - CASANARE</t>
  </si>
  <si>
    <t>MOCOA - PUTUMAYO</t>
  </si>
  <si>
    <t>COLON - PUTUMAYO</t>
  </si>
  <si>
    <t>ORITO - PUTUMAYO</t>
  </si>
  <si>
    <t>PUERTO ASIS - PUTUMAYO</t>
  </si>
  <si>
    <t>PUERTO CAICEDO - PUTUMAYO</t>
  </si>
  <si>
    <t>PUERTO GUZMAN - PUTUMAYO</t>
  </si>
  <si>
    <t>LEGUIZAMO - PUTUMAYO</t>
  </si>
  <si>
    <t>SIBUNDOY - PUTUMAYO</t>
  </si>
  <si>
    <t>SAN FRANCISCO - PUTUMAYO</t>
  </si>
  <si>
    <t>SAN MIGUEL - PUTUMAYO</t>
  </si>
  <si>
    <t>SANTIAGO - PUTUMAYO</t>
  </si>
  <si>
    <t>VALLE DEL GUAMUEZ - PUTUMAYO</t>
  </si>
  <si>
    <t>VILLAGARZON - PUTUMAYO</t>
  </si>
  <si>
    <t>SAN ANDRES - SAN ANDRES</t>
  </si>
  <si>
    <t>PROVIDENCIA - SAN ANDRES</t>
  </si>
  <si>
    <t>LETICIA - AMAZONAS</t>
  </si>
  <si>
    <t>EL ENCANTO - AMAZONAS</t>
  </si>
  <si>
    <t>LA CHORRERA - AMAZONAS</t>
  </si>
  <si>
    <t>LA PEDRERA - AMAZONAS</t>
  </si>
  <si>
    <t>LA VICTORIA - AMAZONAS</t>
  </si>
  <si>
    <t>MIRITI - PARANA - AMAZONAS</t>
  </si>
  <si>
    <t>PUERTO ALEGRIA - AMAZONAS</t>
  </si>
  <si>
    <t>PUERTO ARICA - AMAZONAS</t>
  </si>
  <si>
    <t>PUERTO NARIÑO - AMAZONAS</t>
  </si>
  <si>
    <t>PUERTO SANTANDER - AMAZONAS</t>
  </si>
  <si>
    <t>TARAPACA - AMAZONAS</t>
  </si>
  <si>
    <t>INIRIDA - GUAINIA</t>
  </si>
  <si>
    <t>BARRANCO MINAS - GUAINIA</t>
  </si>
  <si>
    <t>MAPIRIPANA - GUAINIA</t>
  </si>
  <si>
    <t>SAN FELIPE - GUAINIA</t>
  </si>
  <si>
    <t>PUERTO COLOMBIA - GUAINIA</t>
  </si>
  <si>
    <t>LA GUADALUPE - GUAINIA</t>
  </si>
  <si>
    <t>CACAHUAL - GUAINIA</t>
  </si>
  <si>
    <t>PANA PANA - GUAINIA</t>
  </si>
  <si>
    <t>MORICHAL - GUAINIA</t>
  </si>
  <si>
    <t>SAN JOSE DEL GUAVIARE - GUAVIARE</t>
  </si>
  <si>
    <t>CALAMAR - GUAVIARE</t>
  </si>
  <si>
    <t>EL RETORNO - GUAVIARE</t>
  </si>
  <si>
    <t>MIRAFLORES - GUAVIARE</t>
  </si>
  <si>
    <t>MITU - VAUPES</t>
  </si>
  <si>
    <t>CARURU - VAUPES</t>
  </si>
  <si>
    <t>PACOA - VAUPES</t>
  </si>
  <si>
    <t>TARAIRA - VAUPES</t>
  </si>
  <si>
    <t>PAPUNAUA - VAUPES</t>
  </si>
  <si>
    <t>YAVARATE - VAUPES</t>
  </si>
  <si>
    <t>PUERTO CARREÑO - VICHADA</t>
  </si>
  <si>
    <t>LA PRIMAVERA - VICHADA</t>
  </si>
  <si>
    <t>SANTA ROSALIA - VICHADA</t>
  </si>
  <si>
    <t>CUMARIBO - VICHADA</t>
  </si>
  <si>
    <t>LUGAR DE NACIMIENTO</t>
  </si>
  <si>
    <t>CIUDAD DEL DOMICILIO</t>
  </si>
  <si>
    <t>ESTRATO No.</t>
  </si>
  <si>
    <t>Lectura</t>
  </si>
  <si>
    <t>Arte</t>
  </si>
  <si>
    <t>Videojuegos</t>
  </si>
  <si>
    <t>Internet</t>
  </si>
  <si>
    <t>Caminata</t>
  </si>
  <si>
    <t>Juegos de Mesa</t>
  </si>
  <si>
    <t>Manualidades</t>
  </si>
  <si>
    <t>Fotografía</t>
  </si>
  <si>
    <t>Futbol</t>
  </si>
  <si>
    <t>Deportes varios</t>
  </si>
  <si>
    <t>Natación</t>
  </si>
  <si>
    <t>Paseos</t>
  </si>
  <si>
    <t>Coleccionar</t>
  </si>
  <si>
    <t>Baile</t>
  </si>
  <si>
    <t>Escribir</t>
  </si>
  <si>
    <t>Musica</t>
  </si>
  <si>
    <t>Pintura</t>
  </si>
  <si>
    <t>Cocina</t>
  </si>
  <si>
    <t>Profesional Independ.</t>
  </si>
  <si>
    <t>Construcción</t>
  </si>
  <si>
    <t>Profes. y científicas</t>
  </si>
  <si>
    <t>Inmobiliarias</t>
  </si>
  <si>
    <t>Manufacturas</t>
  </si>
  <si>
    <t>Artísticas</t>
  </si>
  <si>
    <t>Suministro gas</t>
  </si>
  <si>
    <t>Femenino</t>
  </si>
  <si>
    <t>Masculino</t>
  </si>
  <si>
    <t>No Aplica</t>
  </si>
  <si>
    <t>-</t>
  </si>
  <si>
    <t>ACTIVIDADES</t>
  </si>
  <si>
    <t>0111 Cultivo de cereales (excepto arroz), legumbres y semillas oleaginosas.</t>
  </si>
  <si>
    <t>0111</t>
  </si>
  <si>
    <t>0112 Cultivo de arroz.</t>
  </si>
  <si>
    <t>0112</t>
  </si>
  <si>
    <t>0113 Cultivo de hortalizas, raíces y tubérculos.</t>
  </si>
  <si>
    <t>0113</t>
  </si>
  <si>
    <t>0114 Cultivo de tabaco.</t>
  </si>
  <si>
    <t>0114</t>
  </si>
  <si>
    <t>0115 Cultivo de plantas textiles.</t>
  </si>
  <si>
    <t>0115</t>
  </si>
  <si>
    <t>0119 Otros cultivos transitorios n.c.p.</t>
  </si>
  <si>
    <t>0119</t>
  </si>
  <si>
    <t>0121 Cultivo de frutas tropicales y subtropicales.</t>
  </si>
  <si>
    <t>0121</t>
  </si>
  <si>
    <t>0122 Cultivo de plátano y banano.</t>
  </si>
  <si>
    <t>0122</t>
  </si>
  <si>
    <t>0123 Cultivo de café.</t>
  </si>
  <si>
    <t>0123</t>
  </si>
  <si>
    <t>0124 Cultivo de caña de azúcar.</t>
  </si>
  <si>
    <t>0124</t>
  </si>
  <si>
    <t>0125 Cultivo de flor de corte.</t>
  </si>
  <si>
    <t>0125</t>
  </si>
  <si>
    <t>0126 Cultivo de palma para aceite (palma africana) y otros frutos oleaginosos.</t>
  </si>
  <si>
    <t>0126</t>
  </si>
  <si>
    <t>0127 Cultivo de plantas con las que se preparan bebidas.</t>
  </si>
  <si>
    <t>0127</t>
  </si>
  <si>
    <t>0128 Cultivo de especias y de plantas aromáticas y medicinales.</t>
  </si>
  <si>
    <t>0128</t>
  </si>
  <si>
    <t>0129 Otros cultivos permanentes n.c.p.</t>
  </si>
  <si>
    <t>0129</t>
  </si>
  <si>
    <t>0130 Propagación de plantas (actividades de los viveros, excepto viveros forestales).</t>
  </si>
  <si>
    <t>0130</t>
  </si>
  <si>
    <t>0141 Cría de ganado bovino y bufalino.</t>
  </si>
  <si>
    <t>0141</t>
  </si>
  <si>
    <t>0142 Cría de caballos y otros equinos.</t>
  </si>
  <si>
    <t>0142</t>
  </si>
  <si>
    <t>0143 Cría de ovejas y cabras.</t>
  </si>
  <si>
    <t>0143</t>
  </si>
  <si>
    <t>0144 Cría de ganado porcino.</t>
  </si>
  <si>
    <t>0144</t>
  </si>
  <si>
    <t>0145 Cría de aves de corral.</t>
  </si>
  <si>
    <t>0145</t>
  </si>
  <si>
    <t>0149 Cría de otros animales n.c.p.</t>
  </si>
  <si>
    <t>0149</t>
  </si>
  <si>
    <t>0150 Explotación mixta (agrícola y pecuaria).</t>
  </si>
  <si>
    <t>0150</t>
  </si>
  <si>
    <t>0161 Actividades de apoyo a la agricultura.</t>
  </si>
  <si>
    <t>0161</t>
  </si>
  <si>
    <t>0162 Actividades de apoyo a la ganadería.</t>
  </si>
  <si>
    <t>0162</t>
  </si>
  <si>
    <t>0163 Actividades posteriores a la cosecha.</t>
  </si>
  <si>
    <t>0163</t>
  </si>
  <si>
    <t>0164 Tratamiento de semillas para propagación.</t>
  </si>
  <si>
    <t>0164</t>
  </si>
  <si>
    <t>0170 Caza ordinaria y mediante trampas y actividades de servicios conexas.</t>
  </si>
  <si>
    <t>0170</t>
  </si>
  <si>
    <t>0210 Silvicultura y otras actividades forestales.</t>
  </si>
  <si>
    <t>0210</t>
  </si>
  <si>
    <t>0220 Extracción de madera.</t>
  </si>
  <si>
    <t>0220</t>
  </si>
  <si>
    <t>0230 Recolección de productos forestales diferentes a la madera.</t>
  </si>
  <si>
    <t>0230</t>
  </si>
  <si>
    <t>0240 Servicios de apoyo a la silvicultura.</t>
  </si>
  <si>
    <t>0240</t>
  </si>
  <si>
    <t>0311 Pesca marítima.</t>
  </si>
  <si>
    <t>0311</t>
  </si>
  <si>
    <t>0312 Pesca de agua dulce.</t>
  </si>
  <si>
    <t>0312</t>
  </si>
  <si>
    <t>0321 Acuicultura marítima.</t>
  </si>
  <si>
    <t>0321</t>
  </si>
  <si>
    <t>0322 Acuicultura de agua dulce.</t>
  </si>
  <si>
    <t>0322</t>
  </si>
  <si>
    <t>0510 Extracción de hulla (carbón de piedra).</t>
  </si>
  <si>
    <t>0510</t>
  </si>
  <si>
    <t>0520 Extracción de carbón lignito.</t>
  </si>
  <si>
    <t>0520</t>
  </si>
  <si>
    <t>0610 Extracción de petróleo crudo.</t>
  </si>
  <si>
    <t>0610</t>
  </si>
  <si>
    <t>0620 Extracción de gas natural.</t>
  </si>
  <si>
    <t>0620</t>
  </si>
  <si>
    <t>0710 Extracción de minerales de hierro.</t>
  </si>
  <si>
    <t>0710</t>
  </si>
  <si>
    <t>0721 Extracción de minerales de uranio y de torio.</t>
  </si>
  <si>
    <t>0721</t>
  </si>
  <si>
    <t>0722 Extracción de oro y otros metales preciosos.</t>
  </si>
  <si>
    <t>0722</t>
  </si>
  <si>
    <t>0723 Extracción de minerales de níquel.</t>
  </si>
  <si>
    <t>0723</t>
  </si>
  <si>
    <t>0729 Extracción de otros minerales metalíferos no ferrosos n.c.p.</t>
  </si>
  <si>
    <t>0729</t>
  </si>
  <si>
    <t>0811 Extracción de piedra, arena, arcillas comunes, yeso y anhidrita.</t>
  </si>
  <si>
    <t>0811</t>
  </si>
  <si>
    <t>0812 Extracción de arcillas de uso industrial, caliza, caolín y bentonitas.</t>
  </si>
  <si>
    <t>0812</t>
  </si>
  <si>
    <t>0820 Extracción de esmeraldas, piedras preciosas y semipreciosas.</t>
  </si>
  <si>
    <t>0820</t>
  </si>
  <si>
    <t>0891 Extracción de minerales para la fabricación de abonos y productos químicos.</t>
  </si>
  <si>
    <t>0891</t>
  </si>
  <si>
    <t>0892 Extracción de halita (sal).</t>
  </si>
  <si>
    <t>0892</t>
  </si>
  <si>
    <t>0899 Extracción de otros minerales no metálicos n.c.p.</t>
  </si>
  <si>
    <t>0899</t>
  </si>
  <si>
    <t>0910 Actividades de apoyo para la extracción de petróleo y de gas natural.</t>
  </si>
  <si>
    <t>0910</t>
  </si>
  <si>
    <t>0990 Actividades de apoyo para otras actividades de explotación de minas y canteras.</t>
  </si>
  <si>
    <t>0990</t>
  </si>
  <si>
    <t>1011 Procesamiento y conservación de carne y productos cárnicos.</t>
  </si>
  <si>
    <t>1011</t>
  </si>
  <si>
    <t>1012 Procesamiento y conservación de pescados, crustáceos y moluscos.</t>
  </si>
  <si>
    <t>1012</t>
  </si>
  <si>
    <t>1020 Procesamiento y conservación de frutas, legumbres, hortalizas y tubérculos.</t>
  </si>
  <si>
    <t>1020</t>
  </si>
  <si>
    <t>1030 Elaboración de aceites y grasas de origen vegetal y animal.</t>
  </si>
  <si>
    <t>1030</t>
  </si>
  <si>
    <t>1040 Elaboración de productos lácteos.</t>
  </si>
  <si>
    <t>1040</t>
  </si>
  <si>
    <t>1051 Elaboración de productos de molinería.</t>
  </si>
  <si>
    <t>1051</t>
  </si>
  <si>
    <t>1052 Elaboración de almidones y productos derivados del almidón.</t>
  </si>
  <si>
    <t>1052</t>
  </si>
  <si>
    <t>1061 Trilla de café.</t>
  </si>
  <si>
    <t>1061</t>
  </si>
  <si>
    <t>1062 Descafeinado, tostión y molienda del café.</t>
  </si>
  <si>
    <t>1062</t>
  </si>
  <si>
    <t>1063 Otros derivados del café.</t>
  </si>
  <si>
    <t>1063</t>
  </si>
  <si>
    <t>1071 Elaboración y refinación de azúcar.</t>
  </si>
  <si>
    <t>1071</t>
  </si>
  <si>
    <t>1072 Elaboración de panela.</t>
  </si>
  <si>
    <t>1072</t>
  </si>
  <si>
    <t>1081 Elaboración de productos de panadería.</t>
  </si>
  <si>
    <t>1081</t>
  </si>
  <si>
    <t>1082 Elaboración de cacao, chocolate y productos de confitería.</t>
  </si>
  <si>
    <t>1082</t>
  </si>
  <si>
    <t>1083 Elaboración de macarrones, fideos, alcuzcuz y productos farináceos similares.</t>
  </si>
  <si>
    <t>1083</t>
  </si>
  <si>
    <t>1084 Elaboración de comidas y platos preparados.</t>
  </si>
  <si>
    <t>1084</t>
  </si>
  <si>
    <t>1089 Elaboración de otros productos alimenticios n.c.p.</t>
  </si>
  <si>
    <t>1089</t>
  </si>
  <si>
    <t>1090 Elaboración de alimentos preparados para animales.</t>
  </si>
  <si>
    <t>1090</t>
  </si>
  <si>
    <t>1101 Destilación, rectificación y mezcla de bebidas alcohólicas.</t>
  </si>
  <si>
    <t>1101</t>
  </si>
  <si>
    <t>1102 Elaboración de bebidas fermentadas no destiladas.</t>
  </si>
  <si>
    <t>1102</t>
  </si>
  <si>
    <t>1103 Producción de malta, elaboración de cervezas y otras bebidas malteadas.</t>
  </si>
  <si>
    <t>1103</t>
  </si>
  <si>
    <t>1104 Elaboración de bebidas no alcohólicas, producción de aguas minerales y de otras aguas embotelladas.</t>
  </si>
  <si>
    <t>1104</t>
  </si>
  <si>
    <t>1200 Elaboración de productos de tabaco.</t>
  </si>
  <si>
    <t>1200</t>
  </si>
  <si>
    <t>1311 Preparación e hilatura de fibras textiles.</t>
  </si>
  <si>
    <t>1311</t>
  </si>
  <si>
    <t>1312 Tejeduría de productos textiles.</t>
  </si>
  <si>
    <t>1312</t>
  </si>
  <si>
    <t>1313 Acabado de productos textiles.</t>
  </si>
  <si>
    <t>1313</t>
  </si>
  <si>
    <t>1391 Fabricación de tejidos de punto y ganchillo.</t>
  </si>
  <si>
    <t>1391</t>
  </si>
  <si>
    <t>1392 Confección de artículos con materiales textiles, excepto prendas de vestir.</t>
  </si>
  <si>
    <t>1392</t>
  </si>
  <si>
    <t>1393 Fabricación de tapetes y alfombras para pisos.</t>
  </si>
  <si>
    <t>1393</t>
  </si>
  <si>
    <t>1394 Fabricación de cuerdas, cordeles, cables, bramantes y redes.</t>
  </si>
  <si>
    <t>1394</t>
  </si>
  <si>
    <t>1399 Fabricación de otros artículos textiles n.c.p.</t>
  </si>
  <si>
    <t>1399</t>
  </si>
  <si>
    <t>1410 Confección de prendas de vestir, excepto prendas de piel.</t>
  </si>
  <si>
    <t>1410</t>
  </si>
  <si>
    <t>1420 Fabricación de artículos de piel.</t>
  </si>
  <si>
    <t>1420</t>
  </si>
  <si>
    <t>1430 Fabricación de artículos de punto y ganchillo.</t>
  </si>
  <si>
    <t>1430</t>
  </si>
  <si>
    <t>1511 Curtido y recurtido de cueros; recurtido y teñido de pieles.</t>
  </si>
  <si>
    <t>1511</t>
  </si>
  <si>
    <t>1512 Fabricación de artículos de viaje, bolsos de mano y artículos similares elaborados en cuero, y fabricación de artículos de talabartería y guarnicionería.</t>
  </si>
  <si>
    <t>1512</t>
  </si>
  <si>
    <t>1513 Fabricación de artículos de viaje, bolsos de mano y artículos similares; artículos de talabartería y guarnicionería elaborados en otros materiales.</t>
  </si>
  <si>
    <t>1513</t>
  </si>
  <si>
    <t>1521 Fabricación de calzado de cuero y piel, con cualquier tipo de suela.</t>
  </si>
  <si>
    <t>1521</t>
  </si>
  <si>
    <t>1522 Fabricación de otros tipos de calzado, excepto calzado de cuero y piel.</t>
  </si>
  <si>
    <t>1522</t>
  </si>
  <si>
    <t>1523 Fabricación de partes del calzado.</t>
  </si>
  <si>
    <t>1523</t>
  </si>
  <si>
    <t>1610 Aserrado, acepillado e impregnación de la madera.</t>
  </si>
  <si>
    <t>1610</t>
  </si>
  <si>
    <t>1620 Fabricación de hojas de madera para enchapado; fabricación de tableros contra­chapados, tableros laminados, tableros de partículas y otros tableros y paneles.</t>
  </si>
  <si>
    <t>1620</t>
  </si>
  <si>
    <t>1630 Fabricación de partes y piezas de madera, de carpintería y ebanistería para la construcción.</t>
  </si>
  <si>
    <t>1630</t>
  </si>
  <si>
    <t>1640 Fabricación de recipientes de madera.</t>
  </si>
  <si>
    <t>1640</t>
  </si>
  <si>
    <t>1690 Fabricación de otros productos de madera; fabricación de artículos de corcho, cestería y espartería.</t>
  </si>
  <si>
    <t>1690</t>
  </si>
  <si>
    <t>1701 Fabricación de pulpas (pastas) celulósicas; papel y cartón.</t>
  </si>
  <si>
    <t>1701</t>
  </si>
  <si>
    <t>1702 Fabricación de papel y cartón ondulado (corrugado); fabricación de envases, empaques y de embalajes de papel y cartón.</t>
  </si>
  <si>
    <t>1702</t>
  </si>
  <si>
    <t>1709 Fabricación de otros artículos de papel y cartón.</t>
  </si>
  <si>
    <t>1709</t>
  </si>
  <si>
    <t>1811 Actividades de impresión.</t>
  </si>
  <si>
    <t>1811</t>
  </si>
  <si>
    <t>1812 Actividades de servicios relacionados con la impresión.</t>
  </si>
  <si>
    <t>1812</t>
  </si>
  <si>
    <t>1820 Producción de copias a partir de grabaciones originales.</t>
  </si>
  <si>
    <t>1820</t>
  </si>
  <si>
    <t>1910 Fabricación de productos de hornos de coque.</t>
  </si>
  <si>
    <t>1910</t>
  </si>
  <si>
    <t>1921 Fabricación de productos de la refinación del petróleo.</t>
  </si>
  <si>
    <t>1921</t>
  </si>
  <si>
    <t>1922 Actividad de mezcla de combustibles.</t>
  </si>
  <si>
    <t>1922</t>
  </si>
  <si>
    <t>2011 Fabricación de sustancias y productos químicos básicos.</t>
  </si>
  <si>
    <t>2011</t>
  </si>
  <si>
    <t>2012 Fabricación de abonos y compuestos inorgánicos nitrogenados.</t>
  </si>
  <si>
    <t>2012</t>
  </si>
  <si>
    <t>2013 Fabricación de plásticos en formas primarias.</t>
  </si>
  <si>
    <t>2013</t>
  </si>
  <si>
    <t>2014 Fabricación de caucho sintético en formas primarias.</t>
  </si>
  <si>
    <t>2014</t>
  </si>
  <si>
    <t>2021 Fabricación de plaguicidas y otros productos químicos de uso agropecuario.</t>
  </si>
  <si>
    <t>2021</t>
  </si>
  <si>
    <t>2022 Fabricación de pinturas, barnices y revestimientos similares, tintas para impresión y masillas.</t>
  </si>
  <si>
    <t>2022</t>
  </si>
  <si>
    <t>2023 Fabricación de jabones y detergentes, preparados para limpiar y pulir; perfumes y preparados de tocador.</t>
  </si>
  <si>
    <t>2023</t>
  </si>
  <si>
    <t>2029 Fabricación de otros productos químicos n.c.p.</t>
  </si>
  <si>
    <t>2029</t>
  </si>
  <si>
    <t>2030 Fabricación de fibras sintéticas y artificiales.</t>
  </si>
  <si>
    <t>2030</t>
  </si>
  <si>
    <t>2100 Fabricación de productos farmacéuticos, sustancias químicas medicinales y pro­ductos botánicos de uso farmacéutico.</t>
  </si>
  <si>
    <t>2100</t>
  </si>
  <si>
    <t>2211 Fabricación de llantas y neumáticos de caucho</t>
  </si>
  <si>
    <t>2211</t>
  </si>
  <si>
    <t>2212 Reencauche de llantas usadas</t>
  </si>
  <si>
    <t>2212</t>
  </si>
  <si>
    <t>2219 Fabricación de formas básicas de caucho y otros productos de caucho n.c.p.</t>
  </si>
  <si>
    <t>2219</t>
  </si>
  <si>
    <t>2221 Fabricación de formas básicas de plástico.</t>
  </si>
  <si>
    <t>2221</t>
  </si>
  <si>
    <t>2229 Fabricación de artículos de plástico n.c.p.</t>
  </si>
  <si>
    <t>2229</t>
  </si>
  <si>
    <t>2310 Fabricación de vidrio y productos de vidrio.</t>
  </si>
  <si>
    <t>2310</t>
  </si>
  <si>
    <t>2391 Fabricación de productos refractarios.</t>
  </si>
  <si>
    <t>2391</t>
  </si>
  <si>
    <t>2392 Fabricación de materiales de arcilla para la construcción.</t>
  </si>
  <si>
    <t>2392</t>
  </si>
  <si>
    <t>2393 Fabricación de otros productos de cerámica y porcelana.</t>
  </si>
  <si>
    <t>2393</t>
  </si>
  <si>
    <t>2394 Fabricación de cemento, cal y yeso.</t>
  </si>
  <si>
    <t>2394</t>
  </si>
  <si>
    <t>2395 Fabricación de artículos de hormigón, cemento y yeso.</t>
  </si>
  <si>
    <t>2395</t>
  </si>
  <si>
    <t>2396 Corte, tallado y acabado de la piedra.</t>
  </si>
  <si>
    <t>2396</t>
  </si>
  <si>
    <t>2399 Fabricación de otros productos minerales no metálicos n.c.p.</t>
  </si>
  <si>
    <t>2399</t>
  </si>
  <si>
    <t>2410 Industrias básicas de hierro y de acero.</t>
  </si>
  <si>
    <t>2410</t>
  </si>
  <si>
    <t>2421 Industrias básicas de metales preciosos.</t>
  </si>
  <si>
    <t>2421</t>
  </si>
  <si>
    <t>2429 Industrias básicas de otros metales no ferrosos.</t>
  </si>
  <si>
    <t>2429</t>
  </si>
  <si>
    <t>2431 Fundición de hierro y de acero.</t>
  </si>
  <si>
    <t>2431</t>
  </si>
  <si>
    <t>2432 Fundición de metales no ferrosos.</t>
  </si>
  <si>
    <t>2432</t>
  </si>
  <si>
    <t>2511 Fabricación de productos metálicos para uso estructural.</t>
  </si>
  <si>
    <t>2511</t>
  </si>
  <si>
    <t>2512 Fabricación de tanques, depósitos y recipientes de metal, excepto los utilizados para el envase o transporte de mercancías.</t>
  </si>
  <si>
    <t>2512</t>
  </si>
  <si>
    <t>2513 Fabricación de generadores de vapor, excepto calderas de agua caliente para calefacción central.</t>
  </si>
  <si>
    <t>2513</t>
  </si>
  <si>
    <t>2520 Fabricación de armas y municiones.</t>
  </si>
  <si>
    <t>2520</t>
  </si>
  <si>
    <t>2591 Forja, prensado, estampado y laminado de metal; pulvimetalurgia.</t>
  </si>
  <si>
    <t>2591</t>
  </si>
  <si>
    <t>2592 Tratamiento y revestimiento de metales; mecanizado.</t>
  </si>
  <si>
    <t>2592</t>
  </si>
  <si>
    <t>2593 Fabricación de artículos de cuchillería, herramientas de mano y artículos de ferretería.</t>
  </si>
  <si>
    <t>2593</t>
  </si>
  <si>
    <t>2599 Fabricación de otros productos elaborados de metal n.c.p.</t>
  </si>
  <si>
    <t>2599</t>
  </si>
  <si>
    <t>2610 Fabricación de componentes y tableros electrónicos.</t>
  </si>
  <si>
    <t>2610</t>
  </si>
  <si>
    <t>2620 Fabricación de computadoras y de equipo periférico.</t>
  </si>
  <si>
    <t>2620</t>
  </si>
  <si>
    <t>2630 Fabricación de equipos de comunicación.</t>
  </si>
  <si>
    <t>2630</t>
  </si>
  <si>
    <t>2640 Fabricación de aparatos electrónicos de consumo.</t>
  </si>
  <si>
    <t>2640</t>
  </si>
  <si>
    <t>2651 Fabricación de equipo de medición, prueba, navegación y control.</t>
  </si>
  <si>
    <t>2651</t>
  </si>
  <si>
    <t>2652 Fabricación de relojes.</t>
  </si>
  <si>
    <t>2652</t>
  </si>
  <si>
    <t>2660 Fabricación de equipo de irradiación y equipo electrónico de uso médico y tera­péutico.</t>
  </si>
  <si>
    <t>2660</t>
  </si>
  <si>
    <t>2670 Fabricación de instrumentos ópticos y equipo fotográfico.</t>
  </si>
  <si>
    <t>2670</t>
  </si>
  <si>
    <t>2680 Fabricación de medios magnéticos y ópticos para almacenamiento de datos.</t>
  </si>
  <si>
    <t>2680</t>
  </si>
  <si>
    <t>2711 Fabricación de motores, generadores y transformadores eléctricos.</t>
  </si>
  <si>
    <t>2711</t>
  </si>
  <si>
    <t>2712 Fabricación de aparatos de distribución y control de la energía eléctrica.</t>
  </si>
  <si>
    <t>2712</t>
  </si>
  <si>
    <t>2720 Fabricación de pilas, baterías y acumuladores eléctricos.</t>
  </si>
  <si>
    <t>2720</t>
  </si>
  <si>
    <t>2731 Fabricación de hilos y cables eléctricos y de fibra óptica.</t>
  </si>
  <si>
    <t>2731</t>
  </si>
  <si>
    <t>2732 Fabricación de dispositivos de cableado.</t>
  </si>
  <si>
    <t>2732</t>
  </si>
  <si>
    <t>2740 Fabricación de equipos eléctricos de iluminación.</t>
  </si>
  <si>
    <t>2740</t>
  </si>
  <si>
    <t>2750 Fabricación de aparatos de uso doméstico.</t>
  </si>
  <si>
    <t>2750</t>
  </si>
  <si>
    <t>2790 Fabricación de otros tipos de equipo eléctrico n.c.p.</t>
  </si>
  <si>
    <t>2790</t>
  </si>
  <si>
    <t>2811 Fabricación de motores, turbinas, y partes para motores de combustión interna.</t>
  </si>
  <si>
    <t>2811</t>
  </si>
  <si>
    <t>2812 Fabricación de equipos de potencia hidráulica y neumática.</t>
  </si>
  <si>
    <t>2812</t>
  </si>
  <si>
    <t>2813 Fabricación de otras bombas, compresores, grifos y válvulas.</t>
  </si>
  <si>
    <t>2813</t>
  </si>
  <si>
    <t>2814 Fabricación de cojinetes, engranajes, trenes de engranajes y piezas de transmisión.</t>
  </si>
  <si>
    <t>2814</t>
  </si>
  <si>
    <t>2815 Fabricación de hornos, hogares y quemadores industriales.</t>
  </si>
  <si>
    <t>2815</t>
  </si>
  <si>
    <t>2816 Fabricación de equipo de elevación y manipulación.</t>
  </si>
  <si>
    <t>2816</t>
  </si>
  <si>
    <t>2817 Fabricación de maquinaria y equipo de oficina (excepto computadoras y equipo periférico).</t>
  </si>
  <si>
    <t>2817</t>
  </si>
  <si>
    <t>2818 Fabricación de herramientas manuales con motor.</t>
  </si>
  <si>
    <t>2818</t>
  </si>
  <si>
    <t>2819 Fabricación de otros tipos de maquinaria y equipo de uso general n.c.p.</t>
  </si>
  <si>
    <t>2819</t>
  </si>
  <si>
    <t>2821 Fabricación de maquinaria agropecuaria y forestal.</t>
  </si>
  <si>
    <t>2821</t>
  </si>
  <si>
    <t>2822 Fabricación de máquinas formadoras de metal y de máquinas herramienta.</t>
  </si>
  <si>
    <t>2822</t>
  </si>
  <si>
    <t>2823 Fabricación de maquinaria para la metalurgia.</t>
  </si>
  <si>
    <t>2823</t>
  </si>
  <si>
    <t>2824 Fabricación de maquinaria para explotación de minas y canteras y para obras de construcción.</t>
  </si>
  <si>
    <t>2824</t>
  </si>
  <si>
    <t>2825 Fabricación de maquinaria para la elaboración de alimentos, bebidas y tabaco.</t>
  </si>
  <si>
    <t>2825</t>
  </si>
  <si>
    <t>2826 Fabricación de maquinaria para la elaboración de productos textiles, prendas de vestir y cueros.</t>
  </si>
  <si>
    <t>2826</t>
  </si>
  <si>
    <t>2829 Fabricación de otros tipos de maquinaria y equipo de uso especial n.c.p.</t>
  </si>
  <si>
    <t>2829</t>
  </si>
  <si>
    <t>2910 Fabricación de vehículos automotores y sus motores.</t>
  </si>
  <si>
    <t>2910</t>
  </si>
  <si>
    <t>2920 Fabricación de carrocerías para vehículos automotores; fabricación de remolques y semirremolques.</t>
  </si>
  <si>
    <t>2920</t>
  </si>
  <si>
    <t>2930 Fabricación de partes, piezas (autopartes) y accesorios (lujos) para vehículos automotores.</t>
  </si>
  <si>
    <t>2930</t>
  </si>
  <si>
    <t>3011 Construcción de barcos y de estructuras flotantes.</t>
  </si>
  <si>
    <t>3011</t>
  </si>
  <si>
    <t>3012 Construcción de embarcaciones de recreo y deporte.</t>
  </si>
  <si>
    <t>3012</t>
  </si>
  <si>
    <t>3020 Fabricación de locomotoras y de material rodante para ferrocarriles.</t>
  </si>
  <si>
    <t>3020</t>
  </si>
  <si>
    <t>3030 Fabricación de aeronaves, naves espaciales y de maquinaria conexa.</t>
  </si>
  <si>
    <t>3030</t>
  </si>
  <si>
    <t>3040 Fabricación de vehículos militares de combate.</t>
  </si>
  <si>
    <t>3040</t>
  </si>
  <si>
    <t>3091 Fabricación de motocicletas.</t>
  </si>
  <si>
    <t>3091</t>
  </si>
  <si>
    <t>3092 Fabricación de bicicletas y de sillas de ruedas para personas con discapacidad.</t>
  </si>
  <si>
    <t>3092</t>
  </si>
  <si>
    <t>3099 Fabricación de otros tipos de equipo de transporte n.c.p.</t>
  </si>
  <si>
    <t>3099</t>
  </si>
  <si>
    <t>3110 Fabricación de muebles.</t>
  </si>
  <si>
    <t>3110</t>
  </si>
  <si>
    <t>3120 Fabricación de colchones y somieres.</t>
  </si>
  <si>
    <t>3120</t>
  </si>
  <si>
    <t>3210 Fabricación de joyas, bisutería y artículos conexos.</t>
  </si>
  <si>
    <t>3210</t>
  </si>
  <si>
    <t>3220 Fabricación de instrumentos musicales.</t>
  </si>
  <si>
    <t>3220</t>
  </si>
  <si>
    <t>3230 Fabricación de artículos y equipo para la práctica del deporte.</t>
  </si>
  <si>
    <t>3230</t>
  </si>
  <si>
    <t>3240 Fabricación de juegos, juguetes y rompecabezas.</t>
  </si>
  <si>
    <t>3240</t>
  </si>
  <si>
    <t>3250 Fabricación de instrumentos, aparatos y materiales médicos y odontológicos (incluido mobiliario).</t>
  </si>
  <si>
    <t>3250</t>
  </si>
  <si>
    <t>3290 Otras industrias manufactureras n.c.p.</t>
  </si>
  <si>
    <t>3290</t>
  </si>
  <si>
    <t>3311 Mantenimiento y reparación especializado de productos elaborados en metal.</t>
  </si>
  <si>
    <t>3311</t>
  </si>
  <si>
    <t>3312 Mantenimiento y reparación especializado de maquinaria y equipo.</t>
  </si>
  <si>
    <t>3312</t>
  </si>
  <si>
    <t>3313 Mantenimiento y reparación especializado de equipo electrónico y óptico.</t>
  </si>
  <si>
    <t>3313</t>
  </si>
  <si>
    <t>3314 Mantenimiento y reparación especializado de equipo eléctrico.</t>
  </si>
  <si>
    <t>3314</t>
  </si>
  <si>
    <t>3315 Mantenimiento y reparación especializado de equipo de transporte, excepto los vehículos automotores, motocicletas y bicicletas.</t>
  </si>
  <si>
    <t>3315</t>
  </si>
  <si>
    <t>3319 Mantenimiento y reparación de otros tipos de equipos y sus componentes n.c.p.</t>
  </si>
  <si>
    <t>3319</t>
  </si>
  <si>
    <t>3320 Instalación especializada de maquinaria y equipo industrial.</t>
  </si>
  <si>
    <t>3320</t>
  </si>
  <si>
    <t>3511 Generación de energía eléctrica.</t>
  </si>
  <si>
    <t>3511</t>
  </si>
  <si>
    <t>3512 Transmisión de energía eléctrica.</t>
  </si>
  <si>
    <t>3512</t>
  </si>
  <si>
    <t>3513 Distribución de energía eléctrica.</t>
  </si>
  <si>
    <t>3513</t>
  </si>
  <si>
    <t>3514 Comercialización de energía eléctrica.</t>
  </si>
  <si>
    <t>3514</t>
  </si>
  <si>
    <t>3520 Producción de gas; distribución de combustibles gaseosos por tuberías.</t>
  </si>
  <si>
    <t>3520</t>
  </si>
  <si>
    <t>3530 Suministro de vapor y aire acondicionado.</t>
  </si>
  <si>
    <t>3530</t>
  </si>
  <si>
    <t>3600 Captación, tratamiento y distribución de agua.</t>
  </si>
  <si>
    <t>3600</t>
  </si>
  <si>
    <t>3700 Evacuación y tratamiento de aguas residuales.</t>
  </si>
  <si>
    <t>3700</t>
  </si>
  <si>
    <t>3811 Recolección de desechos no peligrosos.</t>
  </si>
  <si>
    <t>3811</t>
  </si>
  <si>
    <t>3812 Recolección de desechos peligrosos.</t>
  </si>
  <si>
    <t>3812</t>
  </si>
  <si>
    <t>3821 Tratamiento y disposición de desechos no peligrosos.</t>
  </si>
  <si>
    <t>3821</t>
  </si>
  <si>
    <t>3822 Tratamiento y disposición de desechos peligrosos.</t>
  </si>
  <si>
    <t>3822</t>
  </si>
  <si>
    <t>3830 Recuperación de materiales.</t>
  </si>
  <si>
    <t>3830</t>
  </si>
  <si>
    <t>3900 Actividades de saneamiento ambiental y otros servicios de gestión de desechos.</t>
  </si>
  <si>
    <t>3900</t>
  </si>
  <si>
    <t>4111 Construcción de edificios residenciales.</t>
  </si>
  <si>
    <t>4111</t>
  </si>
  <si>
    <t>4112 Construcción de edificios no residenciales.</t>
  </si>
  <si>
    <t>4112</t>
  </si>
  <si>
    <t>4210 Construcción de carreteras y vías de ferrocarril.</t>
  </si>
  <si>
    <t>4210</t>
  </si>
  <si>
    <t>4220 Construcción de proyectos de servicio público.</t>
  </si>
  <si>
    <t>4220</t>
  </si>
  <si>
    <t>4290 Construcción de otras obras de ingeniería civil.</t>
  </si>
  <si>
    <t>4290</t>
  </si>
  <si>
    <t>4311 Demolición.</t>
  </si>
  <si>
    <t>4311</t>
  </si>
  <si>
    <t>4312 Preparación del terreno.</t>
  </si>
  <si>
    <t>4312</t>
  </si>
  <si>
    <t>4321 Instalaciones eléctricas.</t>
  </si>
  <si>
    <t>4321</t>
  </si>
  <si>
    <t>4322 Instalaciones de fontanería, calefacción y aire acondicionado.</t>
  </si>
  <si>
    <t>4322</t>
  </si>
  <si>
    <t>4329 Otras instalaciones especializadas.</t>
  </si>
  <si>
    <t>4329</t>
  </si>
  <si>
    <t>4330 Terminación y acabado de edificios y obras de ingeniería civil.</t>
  </si>
  <si>
    <t>4330</t>
  </si>
  <si>
    <t>4390 Otras actividades especializadas para la construcción de edificios y obras de ingeniería civil.</t>
  </si>
  <si>
    <t>4390</t>
  </si>
  <si>
    <t>4511 Comercio de vehículos automotores nuevos.</t>
  </si>
  <si>
    <t>4511</t>
  </si>
  <si>
    <t>4512 Comercio de vehículos automotores usados.</t>
  </si>
  <si>
    <t>4512</t>
  </si>
  <si>
    <t>4520 Mantenimiento y reparación de vehículos automotores.</t>
  </si>
  <si>
    <t>4520</t>
  </si>
  <si>
    <t>4530 Comercio de partes, piezas (autopartes) y accesorios (lujos) para vehículos au­tomotores.</t>
  </si>
  <si>
    <t>4530</t>
  </si>
  <si>
    <t>4541 Comercio de motocicletas y de sus partes, piezas y accesorios.</t>
  </si>
  <si>
    <t>4541</t>
  </si>
  <si>
    <t>4542 Mantenimiento y reparación de motocicletas y de sus partes y piezas.</t>
  </si>
  <si>
    <t>4542</t>
  </si>
  <si>
    <t>4610 Comercio al por mayor a cambio de una retribución o por contrata.</t>
  </si>
  <si>
    <t>4610</t>
  </si>
  <si>
    <t>4620 Comercio al por mayor de materias primas agropecuarias; animales vivos.</t>
  </si>
  <si>
    <t>4620</t>
  </si>
  <si>
    <t>4631 Comercio al por mayor de productos alimenticios.</t>
  </si>
  <si>
    <t>4631</t>
  </si>
  <si>
    <t>4632 Comercio al por mayor de bebidas y tabaco.</t>
  </si>
  <si>
    <t>4632</t>
  </si>
  <si>
    <t>4641 Comercio al por mayor de productos textiles, productos confeccionados para uso doméstico.</t>
  </si>
  <si>
    <t>4641</t>
  </si>
  <si>
    <t>4642 Comercio al por mayor de prendas de vestir.</t>
  </si>
  <si>
    <t>4642</t>
  </si>
  <si>
    <t>4643 Comercio al por mayor de calzado.</t>
  </si>
  <si>
    <t>4643</t>
  </si>
  <si>
    <t>4644 Comercio al por mayor de aparatos y equipo de uso doméstico.</t>
  </si>
  <si>
    <t>4644</t>
  </si>
  <si>
    <t>4645 Comercio al por mayor de productos farmacéuticos, medicinales, cosméticos y de tocador.</t>
  </si>
  <si>
    <t>4645</t>
  </si>
  <si>
    <t>4649 Comercio al por mayor de otros utensilios domésticos n.c.p.</t>
  </si>
  <si>
    <t>4649</t>
  </si>
  <si>
    <t>4651 Comercio al por mayor de computadores, equipo periférico y programas de informática.</t>
  </si>
  <si>
    <t>4651</t>
  </si>
  <si>
    <t>4652 Comercio al por mayor de equipo, partes y piezas electrónicos y de telecomuni­caciones.</t>
  </si>
  <si>
    <t>4652</t>
  </si>
  <si>
    <t>4653 Comercio al por mayor de maquinaria y equipo agropecuarios.</t>
  </si>
  <si>
    <t>4653</t>
  </si>
  <si>
    <t>4659 Comercio al por mayor de otros tipos de maquinaria y equipo n.c.p.</t>
  </si>
  <si>
    <t>4659</t>
  </si>
  <si>
    <t>4661 Comercio al por mayor de combustibles sólidos, líquidos, gaseosos y productos conexos.</t>
  </si>
  <si>
    <t>4661</t>
  </si>
  <si>
    <t>4662 Comercio al por mayor de metales y productos metalíferos.</t>
  </si>
  <si>
    <t>4662</t>
  </si>
  <si>
    <t>4663 Comercio al por mayor de materiales de construcción, artículos de ferretería, pinturas, productos de vidrio, equipo y materiales de fontanería y calefacción.</t>
  </si>
  <si>
    <t>4663</t>
  </si>
  <si>
    <t>4664 Comercio al por mayor de productos químicos básicos, cauchos y plásticos en formas primarias y productos químicos de uso agropecuario.</t>
  </si>
  <si>
    <t>4664</t>
  </si>
  <si>
    <t>4665 Comercio al por mayor de desperdicios, desechos y chatarra.</t>
  </si>
  <si>
    <t>4665</t>
  </si>
  <si>
    <t>4669 Comercio al por mayor de otros productos n.c.p.</t>
  </si>
  <si>
    <t>4669</t>
  </si>
  <si>
    <t>4690 Comercio al por mayor no especializado.</t>
  </si>
  <si>
    <t>4690</t>
  </si>
  <si>
    <t>4711 Comercio al por menor en establecimientos no especializados con surtido com­puesto principalmente por alimentos, bebidas o tabaco.</t>
  </si>
  <si>
    <t>4711</t>
  </si>
  <si>
    <t>4719 Comercio al por menor en establecimientos no especializados, con surtido compuesto principalmente por productos diferentes de alimentos (víveres en general), bebidas y tabaco.</t>
  </si>
  <si>
    <t>4719</t>
  </si>
  <si>
    <t>4721 Comercio al por menor de productos agrícolas para el consumo en establecimientos especializados.</t>
  </si>
  <si>
    <t>4721</t>
  </si>
  <si>
    <t>4722 Comercio al por menor de leche, productos lácteos y huevos, en establecimientos especializados.</t>
  </si>
  <si>
    <t>4722</t>
  </si>
  <si>
    <t>4723 Comercio al por menor de carnes (incluye aves de corral), productos cárnicos, pescados y productos de mar, en establecimientos especializados.</t>
  </si>
  <si>
    <t>4723</t>
  </si>
  <si>
    <t>4724 Comercio al por menor de bebidas y productos del tabaco, en establecimientos especializados.</t>
  </si>
  <si>
    <t>4724</t>
  </si>
  <si>
    <t>4729 Comercio al por menor de otros productos alimenticios n.c.p., en establecimientos especializados.</t>
  </si>
  <si>
    <t>4729</t>
  </si>
  <si>
    <t>4731 Comercio al por menor de combustible para automotores.</t>
  </si>
  <si>
    <t>4731</t>
  </si>
  <si>
    <t>4732 Comercio al por menor de lubricantes (aceites, grasas), aditivos y productos de limpieza para vehículos automotores.</t>
  </si>
  <si>
    <t>4732</t>
  </si>
  <si>
    <t>4741 Comercio al por menor de computadores, equipos periféricos, programas de in­formática y equipos de telecomunicaciones en establecimientos especializados.</t>
  </si>
  <si>
    <t>4741</t>
  </si>
  <si>
    <t>4742 Comercio al por menor de equipos y aparatos de sonido y de video, en estable­cimientos especializados.</t>
  </si>
  <si>
    <t>4742</t>
  </si>
  <si>
    <t>4751 Comercio al por menor de productos textiles en establecimientos especializados.</t>
  </si>
  <si>
    <t>4751</t>
  </si>
  <si>
    <t>4752 Comercio al por menor de artículos de ferretería, pinturas y productos de vidrio en establecimientos especializados.</t>
  </si>
  <si>
    <t>4752</t>
  </si>
  <si>
    <t>4753 Comercio al por menor de tapices, alfombras y cubrimientos para paredes y pisos en establecimientos especializados.</t>
  </si>
  <si>
    <t>4753</t>
  </si>
  <si>
    <t>4754 Comercio al por menor de electrodomésticos y gasodomésticos de uso doméstico, muebles y equipos de iluminación.</t>
  </si>
  <si>
    <t>4754</t>
  </si>
  <si>
    <t>4755 Comercio al por menor de artículos y utensilios de uso doméstico.</t>
  </si>
  <si>
    <t>4755</t>
  </si>
  <si>
    <t>4759 Comercio al por menor de otros artículos domésticos en establecimientos espe­cializados.</t>
  </si>
  <si>
    <t>4759</t>
  </si>
  <si>
    <t>4761 Comercio al por menor de libros, periódicos, materiales y artículos de papelería y escritorio, en establecimientos especializados.</t>
  </si>
  <si>
    <t>4761</t>
  </si>
  <si>
    <t>4762 Comercio al por menor de artículos deportivos, en establecimientos especializados.</t>
  </si>
  <si>
    <t>4762</t>
  </si>
  <si>
    <t>4769 Comercio al por menor de otros artículos culturales y de entretenimiento n.c.p. en establecimientos especializados.</t>
  </si>
  <si>
    <t>4769</t>
  </si>
  <si>
    <t>4771 Comercio al por menor de prendas de vestir y sus accesorios (incluye artículos de piel) en establecimientos especializados.</t>
  </si>
  <si>
    <t>4771</t>
  </si>
  <si>
    <t>4772 Comercio al por menor de todo tipo de calzado y artículos de cuero y sucedáneos del cuero en establecimientos especializados.</t>
  </si>
  <si>
    <t>4772</t>
  </si>
  <si>
    <t>4773 Comercio al por menor de productos farmacéuticos y medicinales, cosméticos y artículos de tocador en establecimientos especializados.</t>
  </si>
  <si>
    <t>4773</t>
  </si>
  <si>
    <t>4774 Comercio al por menor de otros productos nuevos en establecimientos especializados.</t>
  </si>
  <si>
    <t>4774</t>
  </si>
  <si>
    <t>4775 Comercio al por menor de artículos de segunda mano.</t>
  </si>
  <si>
    <t>4775</t>
  </si>
  <si>
    <t>4781 Comercio al por menor de alimentos, bebidas y tabaco, en puestos de venta móviles.</t>
  </si>
  <si>
    <t>4781</t>
  </si>
  <si>
    <t>4782 Comercio al por menor de productos textiles, prendas de vestir y calzado, en puestos de venta móviles.</t>
  </si>
  <si>
    <t>4782</t>
  </si>
  <si>
    <t>4789 Comercio al por menor de otros productos en puestos de venta móviles.</t>
  </si>
  <si>
    <t>4789</t>
  </si>
  <si>
    <t>4791 Comercio al por menor realizado a través de internet.</t>
  </si>
  <si>
    <t>4791</t>
  </si>
  <si>
    <t>4792 Comercio al por menor realizado a través de casas de venta o por correo.</t>
  </si>
  <si>
    <t>4792</t>
  </si>
  <si>
    <t>4799 Otros tipos de comercio al por menor no realizado en establecimientos, puestos de venta o mercados.</t>
  </si>
  <si>
    <t>4799</t>
  </si>
  <si>
    <t>4911 Transporte férreo de pasajeros.</t>
  </si>
  <si>
    <t>4911</t>
  </si>
  <si>
    <t>4912 Transporte férreo de carga.</t>
  </si>
  <si>
    <t>4912</t>
  </si>
  <si>
    <t>4921 Transporte de pasajeros.</t>
  </si>
  <si>
    <t>4921</t>
  </si>
  <si>
    <t>4922 Transporte mixto.</t>
  </si>
  <si>
    <t>4922</t>
  </si>
  <si>
    <t>4923 Transporte de carga por carretera.</t>
  </si>
  <si>
    <t>4923</t>
  </si>
  <si>
    <t>4930 Transporte por tuberías.</t>
  </si>
  <si>
    <t>4930</t>
  </si>
  <si>
    <t>5011 Transporte de pasajeros marítimo y de cabotaje.</t>
  </si>
  <si>
    <t>5011</t>
  </si>
  <si>
    <t>5012 Transporte de carga marítimo y de cabotaje.</t>
  </si>
  <si>
    <t>5012</t>
  </si>
  <si>
    <t>5021 Transporte fluvial de pasajeros.</t>
  </si>
  <si>
    <t>5021</t>
  </si>
  <si>
    <t>5022 Transporte fluvial de carga.</t>
  </si>
  <si>
    <t>5022</t>
  </si>
  <si>
    <t>5111 Transporte aéreo nacional de pasajeros.</t>
  </si>
  <si>
    <t>5111</t>
  </si>
  <si>
    <t>5112 Transporte aéreo internacional de pasajeros.</t>
  </si>
  <si>
    <t>5112</t>
  </si>
  <si>
    <t>5121 Transporte aéreo nacional de carga.</t>
  </si>
  <si>
    <t>5121</t>
  </si>
  <si>
    <t>5122 Transporte aéreo internacional de carga.</t>
  </si>
  <si>
    <t>5122</t>
  </si>
  <si>
    <t>5210 Almacenamiento y depósito.</t>
  </si>
  <si>
    <t>5210</t>
  </si>
  <si>
    <t>5221 Actividades de estaciones, vías y servicios complementarios para el transporte terrestre.</t>
  </si>
  <si>
    <t>5221</t>
  </si>
  <si>
    <t>5222 Actividades de puertos y servicios complementarios para el transporte acuático.</t>
  </si>
  <si>
    <t>5222</t>
  </si>
  <si>
    <t>5223 Actividades de aeropuertos, servicios de navegación aérea y demás actividades conexas al transporte aéreo.</t>
  </si>
  <si>
    <t>5223</t>
  </si>
  <si>
    <t>5224 Manipulación de carga.</t>
  </si>
  <si>
    <t>5224</t>
  </si>
  <si>
    <t>5229 Otras actividades complementarias al transporte.</t>
  </si>
  <si>
    <t>5229</t>
  </si>
  <si>
    <t>5310 Actividades postales nacionales.</t>
  </si>
  <si>
    <t>5310</t>
  </si>
  <si>
    <r>
      <t>5320 Actividades de mensajería.</t>
    </r>
    <r>
      <rPr>
        <b/>
        <sz val="10"/>
        <color rgb="FF555555"/>
        <rFont val="Inherit"/>
      </rPr>
      <t> </t>
    </r>
  </si>
  <si>
    <t>5320</t>
  </si>
  <si>
    <t>5511 Alojamiento en hoteles.</t>
  </si>
  <si>
    <t>5511</t>
  </si>
  <si>
    <t>5512 Alojamiento en apartahoteles.</t>
  </si>
  <si>
    <t>5512</t>
  </si>
  <si>
    <t>5513 Alojamiento en centros vacacionales.</t>
  </si>
  <si>
    <t>5513</t>
  </si>
  <si>
    <t>5514 Alojamiento rural.</t>
  </si>
  <si>
    <t>5514</t>
  </si>
  <si>
    <t>5519 Otros tipos de alojamientos para visitantes.</t>
  </si>
  <si>
    <t>5519</t>
  </si>
  <si>
    <t>5520 Actividades de zonas de camping y parques para vehículos recreacionales.</t>
  </si>
  <si>
    <t>5520</t>
  </si>
  <si>
    <t>5530 Servicio por horas</t>
  </si>
  <si>
    <t>5530</t>
  </si>
  <si>
    <t>5590 Otros tipos de alojamiento n.c.p.</t>
  </si>
  <si>
    <t>5590</t>
  </si>
  <si>
    <t>5611 Expendio a la mesa de comidas preparadas.</t>
  </si>
  <si>
    <t>5611</t>
  </si>
  <si>
    <t>5612 Expendio por autoservicio de comidas preparadas.</t>
  </si>
  <si>
    <t>5612</t>
  </si>
  <si>
    <t>5613 Expendio de comidas preparadas en cafeterías.</t>
  </si>
  <si>
    <t>5613</t>
  </si>
  <si>
    <t>5619 Otros tipos de expendio de comidas preparadas n.c.p.</t>
  </si>
  <si>
    <t>5619</t>
  </si>
  <si>
    <t>5621 Catering para eventos.</t>
  </si>
  <si>
    <t>5621</t>
  </si>
  <si>
    <t>5629 Actividades de otros servicios de comidas.</t>
  </si>
  <si>
    <t>5629</t>
  </si>
  <si>
    <t>5630 Expendio de bebidas alcohólicas para el consumo dentro del establecimiento.</t>
  </si>
  <si>
    <t>5630</t>
  </si>
  <si>
    <t>5811 Edición de libros.</t>
  </si>
  <si>
    <t>5811</t>
  </si>
  <si>
    <t>5812 Edición de directorios y listas de correo.</t>
  </si>
  <si>
    <t>5812</t>
  </si>
  <si>
    <t>5813 Edición de periódicos, revistas y otras publicaciones periódicas.</t>
  </si>
  <si>
    <t>5813</t>
  </si>
  <si>
    <t>5819 Otros trabajos de edición.</t>
  </si>
  <si>
    <t>5819</t>
  </si>
  <si>
    <t>5820 Edición de programas de informática (software).</t>
  </si>
  <si>
    <t>5820</t>
  </si>
  <si>
    <t>5911 Actividades de producción de películas cinematográficas, videos, programas, anuncios y comerciales de televisión.</t>
  </si>
  <si>
    <t>5911</t>
  </si>
  <si>
    <t>5912 Actividades de posproducción de películas cinematográficas, videos, programas, anuncios y comerciales de televisión.</t>
  </si>
  <si>
    <t>5912</t>
  </si>
  <si>
    <t>5913 Actividades de distribución de películas cinematográficas, videos, programas, anuncios y comerciales de televisión.</t>
  </si>
  <si>
    <t>5913</t>
  </si>
  <si>
    <t>5914 Actividades de exhibición de películas cinematográficas y videos.</t>
  </si>
  <si>
    <t>5914</t>
  </si>
  <si>
    <t>5920 Actividades de grabación de sonido y edición de música.</t>
  </si>
  <si>
    <t>5920</t>
  </si>
  <si>
    <t>6010 Actividades de programación y transmisión en el servicio de radiodifusión sonora.</t>
  </si>
  <si>
    <t>6010</t>
  </si>
  <si>
    <t>6020 Actividades de programación y transmisión de televisión.</t>
  </si>
  <si>
    <t>6020</t>
  </si>
  <si>
    <t>6110 Actividades de telecomunicaciones alámbricas.</t>
  </si>
  <si>
    <t>6110</t>
  </si>
  <si>
    <t>6120 Actividades de telecomunicaciones inalámbricas.</t>
  </si>
  <si>
    <t>6120</t>
  </si>
  <si>
    <t>6130 Actividades de telecomunicación satelital.</t>
  </si>
  <si>
    <t>6130</t>
  </si>
  <si>
    <t>6190 Otras actividades de telecomunicaciones.</t>
  </si>
  <si>
    <t>6190</t>
  </si>
  <si>
    <t>6201 Actividades de desarrollo de sistemas informáticos (planificación, análisis, diseño, programación, pruebas).</t>
  </si>
  <si>
    <t>6201</t>
  </si>
  <si>
    <t>6202 Actividades de consultoría informática y actividades de administración de insta­laciones informáticas.</t>
  </si>
  <si>
    <t>6202</t>
  </si>
  <si>
    <t>6209 Otras actividades de tecnologías de información y actividades de servicios in­formáticos.</t>
  </si>
  <si>
    <t>6209</t>
  </si>
  <si>
    <t>6311 Procesamiento de datos, alojamiento (hosting) y actividades relacionadas.</t>
  </si>
  <si>
    <t>6311</t>
  </si>
  <si>
    <t>6312 Portales web.</t>
  </si>
  <si>
    <t>6312</t>
  </si>
  <si>
    <t>6391 Actividades de agencias de noticias.</t>
  </si>
  <si>
    <t>6391</t>
  </si>
  <si>
    <t>6399 Otras actividades de servicio de información n.c.p.</t>
  </si>
  <si>
    <t>6399</t>
  </si>
  <si>
    <t>6411 Banco Central.</t>
  </si>
  <si>
    <t>6411</t>
  </si>
  <si>
    <t>6412 Bancos comerciales.</t>
  </si>
  <si>
    <t>6412</t>
  </si>
  <si>
    <t>6421 Actividades de las corporaciones financieras.</t>
  </si>
  <si>
    <t>6421</t>
  </si>
  <si>
    <t>6422 Actividades de las compañías de financiamiento.</t>
  </si>
  <si>
    <t>6422</t>
  </si>
  <si>
    <t>6423 Banca de segundo piso.</t>
  </si>
  <si>
    <t>6423</t>
  </si>
  <si>
    <t>6424 Actividades de las cooperativas financieras.</t>
  </si>
  <si>
    <t>6424</t>
  </si>
  <si>
    <t>6431 Fideicomisos, fondos y entidades financieras similares.</t>
  </si>
  <si>
    <t>6431</t>
  </si>
  <si>
    <t>6432 Fondos de cesantías.</t>
  </si>
  <si>
    <t>6432</t>
  </si>
  <si>
    <t>6491 Leasing financiero (arrendamiento financiero).</t>
  </si>
  <si>
    <t>6491</t>
  </si>
  <si>
    <t>6492 Actividades financieras de fondos de empleados y otras formas asociativas del sector solidario.</t>
  </si>
  <si>
    <t>6492</t>
  </si>
  <si>
    <t>6493 Actividades de compra de cartera o factoring.</t>
  </si>
  <si>
    <t>6493</t>
  </si>
  <si>
    <t>6494 Otras actividades de distribución de fondos.</t>
  </si>
  <si>
    <t>6494</t>
  </si>
  <si>
    <t>6495 Instituciones especiales oficiales.</t>
  </si>
  <si>
    <t>6495</t>
  </si>
  <si>
    <t>6499 Otras actividades de servicio financiero, excepto las de seguros y pensiones n.c.p.</t>
  </si>
  <si>
    <t>6499</t>
  </si>
  <si>
    <t>6511 Seguros generales.</t>
  </si>
  <si>
    <t>6511</t>
  </si>
  <si>
    <t>6512 Seguros de vida.</t>
  </si>
  <si>
    <t>6512</t>
  </si>
  <si>
    <t>6513 Reaseguros.</t>
  </si>
  <si>
    <t>6513</t>
  </si>
  <si>
    <t>6514 Capitalización.</t>
  </si>
  <si>
    <t>6514</t>
  </si>
  <si>
    <t>6521 Servicios de seguros sociales de salud.</t>
  </si>
  <si>
    <t>6521</t>
  </si>
  <si>
    <t>6522 Servicios de seguros sociales de riesgos profesionales.</t>
  </si>
  <si>
    <t>6522</t>
  </si>
  <si>
    <t>6531 Régimen de prima media con prestación definida (RPM).</t>
  </si>
  <si>
    <t>6531</t>
  </si>
  <si>
    <t>6532 Régimen de ahorro individual (RAI).</t>
  </si>
  <si>
    <t>6532</t>
  </si>
  <si>
    <t>6611 Administración de mercados financieros.</t>
  </si>
  <si>
    <t>6611</t>
  </si>
  <si>
    <t>6612 Corretaje de valores y de contratos de productos básicos.</t>
  </si>
  <si>
    <t>6612</t>
  </si>
  <si>
    <t>6613 Otras actividades relacionadas con el mercado de valores.</t>
  </si>
  <si>
    <t>6613</t>
  </si>
  <si>
    <t>6614 Actividades de las casas de cambio.</t>
  </si>
  <si>
    <t>6614</t>
  </si>
  <si>
    <t>6615 Actividades de los profesionales de compra y venta de divisas.</t>
  </si>
  <si>
    <t>6615</t>
  </si>
  <si>
    <t>6619 Otras actividades auxiliares de las actividades de servicios financieros n.c.p.</t>
  </si>
  <si>
    <t>6619</t>
  </si>
  <si>
    <t>6621 Actividades de agentes y corredores de seguros</t>
  </si>
  <si>
    <t>6621</t>
  </si>
  <si>
    <t>6629 Evaluación de riesgos y daños, y otras actividades de servicios auxiliares</t>
  </si>
  <si>
    <t>6629</t>
  </si>
  <si>
    <t>6630 Actividades de administración de fondos.</t>
  </si>
  <si>
    <t>6630</t>
  </si>
  <si>
    <t>6810 Actividades inmobiliarias realizadas con bienes propios o arrendados.</t>
  </si>
  <si>
    <t>6810</t>
  </si>
  <si>
    <t>6820 Actividades inmobiliarias realizadas a cambio de una retribución o por contrata.</t>
  </si>
  <si>
    <t>6820</t>
  </si>
  <si>
    <t>6910 Actividades jurídicas.</t>
  </si>
  <si>
    <t>6910</t>
  </si>
  <si>
    <t>6920 Actividades de contabilidad, teneduría de libros, auditoría financiera y asesoría tributaria.</t>
  </si>
  <si>
    <t>6920</t>
  </si>
  <si>
    <t>7010 Actividades de administración empresarial.</t>
  </si>
  <si>
    <t>7010</t>
  </si>
  <si>
    <t>7020 Actividades de consultaría de gestión.</t>
  </si>
  <si>
    <t>7020</t>
  </si>
  <si>
    <t>7110 Actividades de arquitectura e ingeniería y otras actividades conexas de consultoría técnica.</t>
  </si>
  <si>
    <t>7110</t>
  </si>
  <si>
    <t>7120 Ensayos y análisis técnicos.</t>
  </si>
  <si>
    <t>7120</t>
  </si>
  <si>
    <t>7210 Investigaciones y desarrollo experimental en el campo de las ciencias naturales y la ingeniería.</t>
  </si>
  <si>
    <t>7210</t>
  </si>
  <si>
    <t>7220 Investigaciones y desarrollo experimental en el campo de las ciencias sociales y las humanidades.</t>
  </si>
  <si>
    <t>7220</t>
  </si>
  <si>
    <t>7310 Publicidad.</t>
  </si>
  <si>
    <t>7310</t>
  </si>
  <si>
    <t>7320 Estudios de mercado y realización de encuestas de opinión pública.</t>
  </si>
  <si>
    <t>7320</t>
  </si>
  <si>
    <t>7410 Actividades especializadas de diseño.</t>
  </si>
  <si>
    <t>7410</t>
  </si>
  <si>
    <t>7420 Actividades de fotografía.</t>
  </si>
  <si>
    <t>7420</t>
  </si>
  <si>
    <t>7490 Otras actividades profesionales, científicas y técnicas n.c.p.</t>
  </si>
  <si>
    <t>7490</t>
  </si>
  <si>
    <t>7500 Actividades veterinarias.</t>
  </si>
  <si>
    <t>7500</t>
  </si>
  <si>
    <t>7710 Alquiler y arrendamiento de vehículos automotores.</t>
  </si>
  <si>
    <t>7710</t>
  </si>
  <si>
    <t>7721 Alquiler y arrendamiento de equipo recreativo y deportivo.</t>
  </si>
  <si>
    <t>7721</t>
  </si>
  <si>
    <t>7722 Alquiler de videos y discos.</t>
  </si>
  <si>
    <t>7722</t>
  </si>
  <si>
    <t>7729 Alquiler y arrendamiento de otros efectos personales y enseres domésticos n.c.p.</t>
  </si>
  <si>
    <t>7729</t>
  </si>
  <si>
    <t>7730 Alquiler y arrendamiento de otros tipos de maquinaria, equipo y bienes tangibles n.c.p.</t>
  </si>
  <si>
    <t>7730</t>
  </si>
  <si>
    <t>7740 Arrendamiento de propiedad intelectual y productos similares, excepto obras protegidas por derechos de autor.</t>
  </si>
  <si>
    <t>7740</t>
  </si>
  <si>
    <t>7810 Actividades de agencias de empleo.</t>
  </si>
  <si>
    <t>7810</t>
  </si>
  <si>
    <t>7820 Actividades de agencias de empleo temporal.</t>
  </si>
  <si>
    <t>7820</t>
  </si>
  <si>
    <t>7830 Otras actividades de suministro de recurso humano.</t>
  </si>
  <si>
    <t>7830</t>
  </si>
  <si>
    <t>7911 Actividades de las agencias de viaje.</t>
  </si>
  <si>
    <t>7911</t>
  </si>
  <si>
    <t>7912 Actividades de operadores turísticos.</t>
  </si>
  <si>
    <t>7912</t>
  </si>
  <si>
    <t>7990 Otros servicios de reserva y actividades relacionadas.</t>
  </si>
  <si>
    <t>7990</t>
  </si>
  <si>
    <t>8010 Actividades de seguridad privada.</t>
  </si>
  <si>
    <t>8010</t>
  </si>
  <si>
    <t>8020 Actividades de servicios de sistemas de seguridad.</t>
  </si>
  <si>
    <t>8020</t>
  </si>
  <si>
    <t>8030 Actividades de detectives e investigadores privados.</t>
  </si>
  <si>
    <t>8030</t>
  </si>
  <si>
    <t>8110 Actividades combinadas de apoyo a instalaciones.</t>
  </si>
  <si>
    <t>8110</t>
  </si>
  <si>
    <t>8121 Limpieza general interior de edificios.</t>
  </si>
  <si>
    <t>8121</t>
  </si>
  <si>
    <t>8129 Otras actividades de limpieza de edificios e instalaciones industriales.</t>
  </si>
  <si>
    <t>8129</t>
  </si>
  <si>
    <t>8130 Actividades de paisajismo y servicios de mantenimiento conexos.</t>
  </si>
  <si>
    <t>8130</t>
  </si>
  <si>
    <t>8211 Actividades combinadas de servicios administrativos de oficina.</t>
  </si>
  <si>
    <t>8211</t>
  </si>
  <si>
    <t>8219 Fotocopiado, preparación de documentos y otras actividades especializadas de apoyo a oficina.</t>
  </si>
  <si>
    <t>8219</t>
  </si>
  <si>
    <t>8220 Actividades de centros de llamadas (Call center).</t>
  </si>
  <si>
    <t>8220</t>
  </si>
  <si>
    <t>8230 Organización de convenciones y eventos comerciales.</t>
  </si>
  <si>
    <t>8230</t>
  </si>
  <si>
    <t>8291 Actividades de agencias de cobranza y oficinas de calificación crediticia.</t>
  </si>
  <si>
    <t>8291</t>
  </si>
  <si>
    <t>8292 Actividades de envase y empaque.</t>
  </si>
  <si>
    <t>8292</t>
  </si>
  <si>
    <t>8299 Otras actividades de servicio de apoyo a las empresas n.c.p.</t>
  </si>
  <si>
    <t>8299</t>
  </si>
  <si>
    <t>8411 Actividades legislativas de la administración pública.</t>
  </si>
  <si>
    <t>8411</t>
  </si>
  <si>
    <t>8412 Actividades ejecutivas de la administración pública.</t>
  </si>
  <si>
    <t>8412</t>
  </si>
  <si>
    <t>8413 Regulación de las actividades de organismos que prestan servicios de salud, edu­cativos, culturales y otros servicios sociales, excepto servicios de seguridad social.</t>
  </si>
  <si>
    <t>8413</t>
  </si>
  <si>
    <t>8414 Actividades reguladoras y facilitadoras de la actividad económica.</t>
  </si>
  <si>
    <t>8414</t>
  </si>
  <si>
    <t>8415 Actividades de los otros órganos de control.</t>
  </si>
  <si>
    <t>8415</t>
  </si>
  <si>
    <t>8421 Relaciones exteriores.</t>
  </si>
  <si>
    <t>8421</t>
  </si>
  <si>
    <t>8422 Actividades de defensa.</t>
  </si>
  <si>
    <t>8422</t>
  </si>
  <si>
    <t>8423 Orden público y actividades de seguridad.</t>
  </si>
  <si>
    <t>8423</t>
  </si>
  <si>
    <t>8424 Administración de justicia.</t>
  </si>
  <si>
    <t>8424</t>
  </si>
  <si>
    <t>8430 Actividades de planes de seguridad social de afiliación obligatoria.</t>
  </si>
  <si>
    <t>8430</t>
  </si>
  <si>
    <t>8511 Educación de la primera infancia.</t>
  </si>
  <si>
    <t>8511</t>
  </si>
  <si>
    <t>8512 Educación preescolar.</t>
  </si>
  <si>
    <t>8512</t>
  </si>
  <si>
    <t>8513 Educación básica primaria.</t>
  </si>
  <si>
    <t>8513</t>
  </si>
  <si>
    <t>8521 Educación básica secundaria.</t>
  </si>
  <si>
    <t>8521</t>
  </si>
  <si>
    <t>8522 Educación media académica.</t>
  </si>
  <si>
    <t>8522</t>
  </si>
  <si>
    <t>8523 Educación media técnica y de formación laboral.</t>
  </si>
  <si>
    <t>8523</t>
  </si>
  <si>
    <t>8530 Establecimientos que combinan diferentes niveles de educación.</t>
  </si>
  <si>
    <t>8530</t>
  </si>
  <si>
    <t>8541 Educación técnica profesional.</t>
  </si>
  <si>
    <t>8541</t>
  </si>
  <si>
    <t>8542 Educación tecnológica.</t>
  </si>
  <si>
    <t>8542</t>
  </si>
  <si>
    <t>8543 Educación de instituciones universitarias o de escuelas tecnológicas.</t>
  </si>
  <si>
    <t>8543</t>
  </si>
  <si>
    <t>8544 Educación de universidades.</t>
  </si>
  <si>
    <t>8544</t>
  </si>
  <si>
    <t>8551 Formación académica no formal.</t>
  </si>
  <si>
    <t>8551</t>
  </si>
  <si>
    <t>8552 Enseñanza deportiva y recreativa.</t>
  </si>
  <si>
    <t>8552</t>
  </si>
  <si>
    <t>8553 Enseñanza cultural.</t>
  </si>
  <si>
    <t>8553</t>
  </si>
  <si>
    <t>8559 Otros tipos de educación n.c.p.</t>
  </si>
  <si>
    <t>8559</t>
  </si>
  <si>
    <t>8560 Actividades de apoyo a la educación.</t>
  </si>
  <si>
    <t>8560</t>
  </si>
  <si>
    <t>8610 Actividades de hospitales y clínicas, con internación.</t>
  </si>
  <si>
    <t>8610</t>
  </si>
  <si>
    <t>8621 Actividades de la práctica médica, sin internación.</t>
  </si>
  <si>
    <t>8621</t>
  </si>
  <si>
    <t>8622 Actividades de la práctica odontológica.</t>
  </si>
  <si>
    <t>8622</t>
  </si>
  <si>
    <t>8691 Actividades de apoyo diagnóstico.</t>
  </si>
  <si>
    <t>8691</t>
  </si>
  <si>
    <t>8692 Actividades de apoyo terapéutico.</t>
  </si>
  <si>
    <t>8692</t>
  </si>
  <si>
    <t>8699 Otras actividades de atención de la salud humana.</t>
  </si>
  <si>
    <t>8699</t>
  </si>
  <si>
    <t>8710 Actividades de atención residencial medicalizada de tipo general.</t>
  </si>
  <si>
    <t>8710</t>
  </si>
  <si>
    <t>8720 Actividades de atención residencial, para el cuidado de pacientes con retardo mental, enfermedad mental y consumo de sustancias psicoactivas.</t>
  </si>
  <si>
    <t>8720</t>
  </si>
  <si>
    <t>8730 Actividades de atención en instituciones para el cuidado de personas mayores y/o discapacitadas.</t>
  </si>
  <si>
    <t>8730</t>
  </si>
  <si>
    <t>8790 Otras actividades de atención en instituciones con alojamiento</t>
  </si>
  <si>
    <t>8790</t>
  </si>
  <si>
    <t>8810 Actividades de asistencia social sin alojamiento para personas mayores y disca­pacitadas.</t>
  </si>
  <si>
    <t>8810</t>
  </si>
  <si>
    <t>8890 Otras actividades de asistencia social sin alojamiento.</t>
  </si>
  <si>
    <t>8890</t>
  </si>
  <si>
    <t>9001 Creación literaria.</t>
  </si>
  <si>
    <t>9001</t>
  </si>
  <si>
    <t>9002 Creación musical.</t>
  </si>
  <si>
    <t>9002</t>
  </si>
  <si>
    <t>9003 Creación teatral.</t>
  </si>
  <si>
    <t>9003</t>
  </si>
  <si>
    <t>9004 Creación audiovisual.</t>
  </si>
  <si>
    <t>9004</t>
  </si>
  <si>
    <t>9005 Artes plásticas y visuales.</t>
  </si>
  <si>
    <t>9005</t>
  </si>
  <si>
    <t>9006 Actividades teatrales.</t>
  </si>
  <si>
    <t>9006</t>
  </si>
  <si>
    <t>9007 Actividades de espectáculos musicales en vivo.</t>
  </si>
  <si>
    <t>9007</t>
  </si>
  <si>
    <t>9008 Otras actividades de espectáculos en vivo.</t>
  </si>
  <si>
    <t>9008</t>
  </si>
  <si>
    <t>9101 Actividades de bibliotecas y archivos.</t>
  </si>
  <si>
    <t>9101</t>
  </si>
  <si>
    <t>9102 Actividades y funcionamiento de museos, conservación de edificios y sitios históricos.</t>
  </si>
  <si>
    <t>9102</t>
  </si>
  <si>
    <t>9103 Actividades de jardines botánicos, zoológicos y reservas naturales.</t>
  </si>
  <si>
    <t>9103</t>
  </si>
  <si>
    <t>9200 Actividades de juegos de azar y apuestas.</t>
  </si>
  <si>
    <t>9200</t>
  </si>
  <si>
    <t>9311 Gestión de instalaciones deportivas.</t>
  </si>
  <si>
    <t>9311</t>
  </si>
  <si>
    <t>9312 Actividades de clubes deportivos.</t>
  </si>
  <si>
    <t>9312</t>
  </si>
  <si>
    <t>9319 Otras actividades deportivas.</t>
  </si>
  <si>
    <t>9319</t>
  </si>
  <si>
    <t>9321 Actividades de parques de atracciones y parques temáticos.</t>
  </si>
  <si>
    <t>9321</t>
  </si>
  <si>
    <t>9329 Otras actividades recreativas y de esparcimiento n.c.p.</t>
  </si>
  <si>
    <t>9329</t>
  </si>
  <si>
    <t>9411 Actividades de asociaciones empresariales y de empleadores</t>
  </si>
  <si>
    <t>9411</t>
  </si>
  <si>
    <t>9412 Actividades de asociaciones profesionales</t>
  </si>
  <si>
    <t>9412</t>
  </si>
  <si>
    <t>9420 Actividades de sindicatos de empleados.</t>
  </si>
  <si>
    <t>9420</t>
  </si>
  <si>
    <t>9491 Actividades de asociaciones religiosas.</t>
  </si>
  <si>
    <t>9491</t>
  </si>
  <si>
    <t>9492 Actividades de asociaciones políticas.</t>
  </si>
  <si>
    <t>9492</t>
  </si>
  <si>
    <t>9499 Actividades de otras asociaciones n.c.p.</t>
  </si>
  <si>
    <t>9499</t>
  </si>
  <si>
    <t>9511 Mantenimiento y reparación de computadores y de equipo periférico.</t>
  </si>
  <si>
    <t>9511</t>
  </si>
  <si>
    <t>9512 Mantenimiento y reparación de equipos de comunicación.</t>
  </si>
  <si>
    <t>9512</t>
  </si>
  <si>
    <t>9521 Mantenimiento y reparación de aparatos electrónicos de consumo.</t>
  </si>
  <si>
    <t>9521</t>
  </si>
  <si>
    <t>9522 Mantenimiento y reparación de aparatos y equipos domésticos y de jardinería.</t>
  </si>
  <si>
    <t>9522</t>
  </si>
  <si>
    <t>9523 Reparación de calzado y artículos de cuero.</t>
  </si>
  <si>
    <t>9523</t>
  </si>
  <si>
    <t>9524 Reparación de muebles y accesorios para el hogar.</t>
  </si>
  <si>
    <t>9524</t>
  </si>
  <si>
    <t>9529 Mantenimiento y reparación de otros efectos personales y enseres domésticos.</t>
  </si>
  <si>
    <t>9529</t>
  </si>
  <si>
    <t>9601 Lavado y limpieza, incluso la limpieza en seco, de productos textiles y de piel.</t>
  </si>
  <si>
    <t>9601</t>
  </si>
  <si>
    <t>9602 Peluquería y otros tratamientos de belleza.</t>
  </si>
  <si>
    <t>9602</t>
  </si>
  <si>
    <t>9603 Pompas fúnebres y actividades relacionadas.</t>
  </si>
  <si>
    <t>9603</t>
  </si>
  <si>
    <t>9609 Otras actividades de servicios personales n.c.p.</t>
  </si>
  <si>
    <t>9609</t>
  </si>
  <si>
    <t>9700 Actividades de los hogares individuales como empleadores de personal doméstico.</t>
  </si>
  <si>
    <t>9700</t>
  </si>
  <si>
    <t>9810 Actividades no diferenciadas de los hogares individuales como productores de bienes para uso propio.</t>
  </si>
  <si>
    <t>9810</t>
  </si>
  <si>
    <t>9820 Actividades no diferenciadas de los hogares individuales como productores de servicios para uso propio.</t>
  </si>
  <si>
    <t>9820</t>
  </si>
  <si>
    <t>9900 Actividades de organizaciones y entidades extraterritoriales.</t>
  </si>
  <si>
    <t>9900</t>
  </si>
  <si>
    <t>CIUU y Actividad Economica:</t>
  </si>
  <si>
    <t>Arrendada</t>
  </si>
  <si>
    <t>Familiar</t>
  </si>
  <si>
    <t>Ninguna</t>
  </si>
  <si>
    <t>&gt; 5</t>
  </si>
  <si>
    <t>ASOCIADO(A)</t>
  </si>
  <si>
    <t xml:space="preserve">Término Indefinido </t>
  </si>
  <si>
    <t xml:space="preserve">Término fijo </t>
  </si>
  <si>
    <t xml:space="preserve">Obra o labor </t>
  </si>
  <si>
    <t>Aprendizaje</t>
  </si>
  <si>
    <t>Temporal</t>
  </si>
  <si>
    <t>Prestación de servicios</t>
  </si>
  <si>
    <t>Ciudad :</t>
  </si>
  <si>
    <t>Padre</t>
  </si>
  <si>
    <t>Madre</t>
  </si>
  <si>
    <t>Hijo(a)</t>
  </si>
  <si>
    <t>Nieto(a)</t>
  </si>
  <si>
    <t>Primo(a)</t>
  </si>
  <si>
    <t>Hermano(a)</t>
  </si>
  <si>
    <t>Sobrino(a)</t>
  </si>
  <si>
    <t>Yerno</t>
  </si>
  <si>
    <t>Nuera</t>
  </si>
  <si>
    <t>Suegro(a)</t>
  </si>
  <si>
    <t>Cuñado(a)</t>
  </si>
  <si>
    <t>Otro</t>
  </si>
  <si>
    <t>DIRECCION RESIDENCIA</t>
  </si>
  <si>
    <t>EMPRESA:</t>
  </si>
  <si>
    <t>Producto(s) comercializado(s):</t>
  </si>
  <si>
    <t>Producto(s) bancarizado(s):</t>
  </si>
  <si>
    <t>ACTIVIDAD ECONÓMICA, CULTURAL O RECREATIVA</t>
  </si>
  <si>
    <t xml:space="preserve">Bueno </t>
  </si>
  <si>
    <t>Regular</t>
  </si>
  <si>
    <t>Malo</t>
  </si>
  <si>
    <t>Cuenta Corriente</t>
  </si>
  <si>
    <t>Cuenta de Ahorro</t>
  </si>
  <si>
    <t>CDT</t>
  </si>
  <si>
    <t>CDAT</t>
  </si>
  <si>
    <t>Alimentos</t>
  </si>
  <si>
    <t>Electrodomésticos</t>
  </si>
  <si>
    <t>Vehículos</t>
  </si>
  <si>
    <t>Otro, Cual?</t>
  </si>
  <si>
    <t>Cta Corriente,Ahorros</t>
  </si>
  <si>
    <t>Cta Corriente,Ahorros y Cdt</t>
  </si>
  <si>
    <t>Cta Corriente,Cdt</t>
  </si>
  <si>
    <t>Cta Ahorro y Cdt</t>
  </si>
  <si>
    <t>Otro,Cual?</t>
  </si>
  <si>
    <t>Goza de reconocimiento público general ?</t>
  </si>
  <si>
    <t>Total Patrimonio</t>
  </si>
  <si>
    <t>ENTIDAD:</t>
  </si>
  <si>
    <t>1.  Los recurso que entregué en depósitos provienen de las siguientes fuentes (detalle de la ocupación, oficio, profesión, actividad, negocio, etc. )</t>
  </si>
  <si>
    <t>3.  No admitiré que terceros efectuén depósitos a mis cuentas con fondos provenientes de actividades ilícitas contempladas en el código Penal Colombiano o en cualquier norma que lo modifique o  adicione, ni efectuaré transacciones destinadas a tales actividades o en favor de personas relacionadas con las mismas</t>
  </si>
  <si>
    <t>4.  Autorizo a saldar las cuentas y depósitos que mantenga en la Cooperativa de Ahorro y Crédito Coompartir, en el caso de infracción de cualquiera de los numerales contenidos en el presente documento, eximiendo a COOMPARTIR de  toda responsanilidad que se derive por la información errónea, falsa o inexacta que yo hubiere proporcionado en este documento, o la violación del mismo.</t>
  </si>
  <si>
    <t xml:space="preserve">Con mi firma en este documento, autorizo expresamente a la Cooperativa de Ahorro y Crédito COOMPARTIR, a verificar la información suscrita en la presente solicitud.  </t>
  </si>
  <si>
    <t>COMUNA No.</t>
  </si>
  <si>
    <t>FECHA DILIGENCIAMIENTO</t>
  </si>
  <si>
    <t>OFICINA:</t>
  </si>
  <si>
    <t>YUMBO</t>
  </si>
  <si>
    <t>POPAYAN</t>
  </si>
  <si>
    <t>El sistema nervioso</t>
  </si>
  <si>
    <t>Los ojos</t>
  </si>
  <si>
    <t>Los oidos</t>
  </si>
  <si>
    <t>Los demás órganos de los sentidos (olfato, tacto, gusto)</t>
  </si>
  <si>
    <t>La voz y el habla</t>
  </si>
  <si>
    <t>El sistema cardiorrespiratorio y las defensas</t>
  </si>
  <si>
    <t>La digestión, el metabolismo, las hormonas</t>
  </si>
  <si>
    <t>El sistema genital y reproductivo</t>
  </si>
  <si>
    <t>La piel</t>
  </si>
  <si>
    <t>Otra</t>
  </si>
  <si>
    <t>Deficiencia Motriz</t>
  </si>
  <si>
    <t>Visual</t>
  </si>
  <si>
    <t>Auditiva</t>
  </si>
  <si>
    <t>Vocal</t>
  </si>
  <si>
    <t>autismo</t>
  </si>
  <si>
    <t>discapacidad específica del aprendizaje</t>
  </si>
  <si>
    <t>discapacidad intelectual (antes conocodio como retraso mental)</t>
  </si>
  <si>
    <t>discapacidades múltiples</t>
  </si>
  <si>
    <t>impedimento auditivo</t>
  </si>
  <si>
    <t>impedimento ortopédico</t>
  </si>
  <si>
    <t>impedimento visual (incluyendo ceguera)</t>
  </si>
  <si>
    <t>lesión cerebral traumática</t>
  </si>
  <si>
    <t>otro impedimento de la salud</t>
  </si>
  <si>
    <t>impedimento del habla o lenguaje</t>
  </si>
  <si>
    <t>sordera</t>
  </si>
  <si>
    <t>sordo-ciego</t>
  </si>
  <si>
    <t>trastorno emocional</t>
  </si>
  <si>
    <t>Afrocolombiano o Afrodescendiente</t>
  </si>
  <si>
    <t>Pueblos indígenas</t>
  </si>
  <si>
    <t>Raizales</t>
  </si>
  <si>
    <t>Rom</t>
  </si>
  <si>
    <t>Afrodescendiente</t>
  </si>
  <si>
    <t>Olfato, tacto, gusto</t>
  </si>
  <si>
    <t>Sistema Nervioso</t>
  </si>
  <si>
    <t>Intelectual</t>
  </si>
  <si>
    <t>Pertenece a una Etnia?</t>
  </si>
  <si>
    <t>Discapacidad ?</t>
  </si>
  <si>
    <t>Referenciado</t>
  </si>
  <si>
    <t>Volantes</t>
  </si>
  <si>
    <t>Publicidad Radio</t>
  </si>
  <si>
    <t>Pagina Web</t>
  </si>
  <si>
    <t>Publicidad TV</t>
  </si>
  <si>
    <t>Publicidad Prensa</t>
  </si>
  <si>
    <t>Portafolio</t>
  </si>
  <si>
    <t>Directorio</t>
  </si>
  <si>
    <t>Redes Sociales</t>
  </si>
  <si>
    <t>FECHA INGRESO</t>
  </si>
  <si>
    <t>N/A</t>
  </si>
  <si>
    <t>Esposo(a)</t>
  </si>
  <si>
    <t>*</t>
  </si>
  <si>
    <t xml:space="preserve"> -</t>
  </si>
  <si>
    <t>De igual forma, autorizo voluntariamente el envío de mensajes a mi terminal móvil de telecomunicaciones y/o a través de correo electrónico, de información comercial, legal, de productos, de seguridad, de servicio o de cualquier otra índole, que se considere necesaria y/o apropiada para la prestación de los servicios. La Cooperativa de Ahorro y Crédito Coompartir podrá ofrecer servicios basados en sistemas de mensajería a correos electrónicos y/o terminales móviles, los cuales estarán sometidos a las características y condiciones del servicio en particular.</t>
  </si>
  <si>
    <t>Declaro que he sido informado que las características, tarifas y condiciones de los productos y servicios que solicito podré consultarlas directamente ante la Cooperativa y en la página web . Adicionalmente, me ha sido suministrada la información concerniente al seguro de depósitos del Fondo de Garantías de Entidades Cooperativas FOGACOOP.</t>
  </si>
  <si>
    <t>Ningún medio</t>
  </si>
  <si>
    <t>Es asociado(a) a Coompartir  ? :</t>
  </si>
  <si>
    <t>NIVEL ESCOLAR ACTUAL</t>
  </si>
  <si>
    <t>Prejardín</t>
  </si>
  <si>
    <t>Jardín Infantil / Educación Preescolar</t>
  </si>
  <si>
    <t>Jardín</t>
  </si>
  <si>
    <t>Preescolar</t>
  </si>
  <si>
    <t>Kínder</t>
  </si>
  <si>
    <t>Transición</t>
  </si>
  <si>
    <t>Escuela Primaria / Educación Básica Primaria</t>
  </si>
  <si>
    <t>2°</t>
  </si>
  <si>
    <t>3°</t>
  </si>
  <si>
    <t>4°</t>
  </si>
  <si>
    <t>5°</t>
  </si>
  <si>
    <t>Básica Secundaria</t>
  </si>
  <si>
    <t>6°</t>
  </si>
  <si>
    <t>Básica / Educación Básica Secundaria</t>
  </si>
  <si>
    <t>7°</t>
  </si>
  <si>
    <t>8°</t>
  </si>
  <si>
    <t>9°</t>
  </si>
  <si>
    <t>Alta Secundaria</t>
  </si>
  <si>
    <t>15-16</t>
  </si>
  <si>
    <t>10°</t>
  </si>
  <si>
    <t>Bachillerato / Educación Media</t>
  </si>
  <si>
    <t>16-17</t>
  </si>
  <si>
    <t>11°</t>
  </si>
  <si>
    <t>Educación Superior</t>
  </si>
  <si>
    <t>18+</t>
  </si>
  <si>
    <t>Universidad / Educación Superior</t>
  </si>
  <si>
    <t>1 a 2</t>
  </si>
  <si>
    <t>2 a 3</t>
  </si>
  <si>
    <t>3 a 4</t>
  </si>
  <si>
    <t>4 a 5</t>
  </si>
  <si>
    <t>5 a 6</t>
  </si>
  <si>
    <t>6 a 7</t>
  </si>
  <si>
    <t>7 a 8</t>
  </si>
  <si>
    <t>8 a 9</t>
  </si>
  <si>
    <t>9 a 10</t>
  </si>
  <si>
    <t>10 a 11</t>
  </si>
  <si>
    <t>11 a 12</t>
  </si>
  <si>
    <t>12 a 13</t>
  </si>
  <si>
    <t>13 a 14</t>
  </si>
  <si>
    <t>14 a 15</t>
  </si>
  <si>
    <t xml:space="preserve">1° </t>
  </si>
  <si>
    <t>1 semestre Universidad</t>
  </si>
  <si>
    <t>2 semestre Universidad</t>
  </si>
  <si>
    <t>3 semestre Universidad</t>
  </si>
  <si>
    <t>4 semestre Universidad</t>
  </si>
  <si>
    <t>5 semestre Universidad</t>
  </si>
  <si>
    <t>6 semestre Universidad</t>
  </si>
  <si>
    <t>7 semestre Universidad</t>
  </si>
  <si>
    <t>8 semestre Universidad</t>
  </si>
  <si>
    <t>9 semestre Universidad</t>
  </si>
  <si>
    <t>10 semestre Universidad</t>
  </si>
  <si>
    <t>11 semestre Universidad</t>
  </si>
  <si>
    <t>12 semestre Universidad</t>
  </si>
  <si>
    <t>1 semestre Tecnico</t>
  </si>
  <si>
    <t>1 semestre Tecnologia</t>
  </si>
  <si>
    <t>2 semestre Tecnologia</t>
  </si>
  <si>
    <t>3 semestre Tecnologia</t>
  </si>
  <si>
    <t>4 semestre Tecnologia</t>
  </si>
  <si>
    <t>5 semestre Tecnologia</t>
  </si>
  <si>
    <t>6 semestre Tecnologia</t>
  </si>
  <si>
    <t>7 semestre Tecnologia</t>
  </si>
  <si>
    <t>8 semestre Tecnologia</t>
  </si>
  <si>
    <t>2 semestre Tecnico</t>
  </si>
  <si>
    <t>3 semestre Tecnico</t>
  </si>
  <si>
    <t>4 semestre Tecnico</t>
  </si>
  <si>
    <t>5 semestre Tecnico</t>
  </si>
  <si>
    <t>6 semestre Tecnico</t>
  </si>
  <si>
    <t>7 semestre Tecnico</t>
  </si>
  <si>
    <t>8 semestre Tecnico</t>
  </si>
  <si>
    <t xml:space="preserve"> Secundaria</t>
  </si>
  <si>
    <t>1°  Primaria</t>
  </si>
  <si>
    <t>2° Primaria</t>
  </si>
  <si>
    <t>3° Primaria</t>
  </si>
  <si>
    <t>4° Primaria</t>
  </si>
  <si>
    <t>5° Primaria</t>
  </si>
  <si>
    <t xml:space="preserve"> </t>
  </si>
  <si>
    <t>6°  Secundaria</t>
  </si>
  <si>
    <t>7° Secundaria</t>
  </si>
  <si>
    <t>8° Secundaria</t>
  </si>
  <si>
    <t>9° Secundaria</t>
  </si>
  <si>
    <t>10° Secundaria</t>
  </si>
  <si>
    <t>11° Secundaria</t>
  </si>
  <si>
    <t>Otros</t>
  </si>
  <si>
    <t>Aviso en Agencia</t>
  </si>
  <si>
    <t>Familiar  que NO resida con usted</t>
  </si>
  <si>
    <t xml:space="preserve">para que deduzca de mi sueldo mensual, incluyendo el mes que salga a vacaciones, el valor de mis obligaciones pendientes a favor de la Cooperativa de Ahorro y Crédito Coompartir, de </t>
  </si>
  <si>
    <t>Financiera / Bancaria / Sector Solidario</t>
  </si>
  <si>
    <t>CC No.</t>
  </si>
  <si>
    <t>ACEPTACIÓN DE LA REGLAMENTACIÓN</t>
  </si>
  <si>
    <t>ACTUALICE SUS DATOS PARA OFRECERLE LO QUE</t>
  </si>
  <si>
    <t>USTED NECESITA</t>
  </si>
  <si>
    <t>PERSONA</t>
  </si>
  <si>
    <t>NATURAL</t>
  </si>
  <si>
    <t>Con el fin de mejorar nuestro servicio y dar cumplimiento</t>
  </si>
  <si>
    <t>al requerimiento de la Superintendencia Financiera,</t>
  </si>
  <si>
    <t>que establece la obligatoriedad de actualizar</t>
  </si>
  <si>
    <t>y/o confirmar la información de nuestros clientes al</t>
  </si>
  <si>
    <t>menos una vez por año, agradecemos el diligenciamiento</t>
  </si>
  <si>
    <t>de este formato y atender las siguientes</t>
  </si>
  <si>
    <t>recomendaciones:</t>
  </si>
  <si>
    <t>• Fírmelo y entréguelo en cualquiera de nuestras</t>
  </si>
  <si>
    <t>sucursales de Bancolombia en todo el país.</t>
  </si>
  <si>
    <t>• Recuerde que puede actualizar sus datos a</t>
  </si>
  <si>
    <t>través de nuestra página de internet</t>
  </si>
  <si>
    <t>www.bancolombia.com ó en nuestra línea de</t>
  </si>
  <si>
    <t>atención al cliente 018000 912345.</t>
  </si>
  <si>
    <t>Tipo Afiliación</t>
  </si>
  <si>
    <t>Nueva</t>
  </si>
  <si>
    <t>Reingreso</t>
  </si>
  <si>
    <t>2.  Declaro que los recursos que entregué NO provienen de ninguna actividad ilícita contemplada en el Código Penal Colombiano o en cualquier norma que lo modifique o adicione.</t>
  </si>
  <si>
    <t>FECHA EXPEDICIÓN</t>
  </si>
  <si>
    <t>Tipo Vivienda</t>
  </si>
  <si>
    <t>GÉNERO</t>
  </si>
  <si>
    <t>DIRECCIÓN  DOMICILIO</t>
  </si>
  <si>
    <t>Cómo conoció nuestra Cooperativa?</t>
  </si>
  <si>
    <t>CIUU y Actividad Económica:</t>
  </si>
  <si>
    <t>Referenciado ?  Nombre del asociado(a) :</t>
  </si>
  <si>
    <t>LUGAR DE EXPEDICIÓN DOCUMENTO DE IDENTIDAD</t>
  </si>
  <si>
    <t>TEL. CELULAR 1</t>
  </si>
  <si>
    <t>TEL. CELULAR 2</t>
  </si>
  <si>
    <t>Tipo de Empleo:</t>
  </si>
  <si>
    <t>CONYUGE/COMPAÑERA(O)</t>
  </si>
  <si>
    <t>INFORMACIÓN CONYUGE/COMPAÑERA(O)</t>
  </si>
  <si>
    <t>Teléfonos</t>
  </si>
  <si>
    <t>Maneja Recursos Públicos ?</t>
  </si>
  <si>
    <t>CORREO ELECTRÓNICO</t>
  </si>
  <si>
    <t>DIRECCIÓN RESIDENCIA</t>
  </si>
  <si>
    <t xml:space="preserve"> TELÉFONO FIJO</t>
  </si>
  <si>
    <t xml:space="preserve">DIRECCIÓN </t>
  </si>
  <si>
    <t xml:space="preserve">Obrando en nombre propio y de manera voluntaria y dando certeza de que todo lo aquí consignado es cierto, realizo la siguiente declaración de fuente de fondos a la COOPERATIVA DE AHORRO Y CRÉDITO COOMPARTIR, con el propósito de dar cumplimiento a lo señalado al respecto en las normas legales vigentes para la apertura y manejo de cuentas de ahorro, certificados de depósito de ahorro a término y otros recursos que posea en la entidad: </t>
  </si>
  <si>
    <t>Asi mismo para que consulte, informe, reporte,procese o divulgue, a las entidades de consulta de bases de datos o Centrales de Información y Riesgo,bancos de datos, instituciones financieras u otras personas jurídicas, datos económicos personales, ya sea  suministrándolos o como servicio de crédito y su comportamiento de pago u otras operaciones  financieras. Igualmente me comprometo, durante la vigencia del vínculo a  actualizar al menos una vez al año la información suministrada en la presente solicitud y  aquella que requiera la la Cooperativa de Ahorro y Crédito Coompartir por cada producto o servicio que utilice, no obstante la actual estará vigente hasta tanto no la modifique, entendiendo que en caso de incumplimiento, la Cooperativa de Ahorro y Crédito Coompartir estará en libertad de cancelar el presente vinculo. Certifico que la información aportada en este formulario es veraz, habiendo leido, entendido  aceptado y autorizado lo anterior.</t>
  </si>
  <si>
    <t xml:space="preserve">Certifico a su vez que los recursos que se deriven del desarrollo de este contrato no se destinarán a la financiación del terrorismo, grupos terroristas o actividades terroristas. De igual modo declaro que me  adhiero voluntariamente y acepto el acuerdo Cooperativo, el estatuto de la Cooperativa de Ahorro y Crédito Coompartir, lo mismo que sus reglamentos y demás disposiciones que en el desarrollo de sus actividades dicten sus órganos de  Dirección y Administración. </t>
  </si>
  <si>
    <t>Conozco que la aceptación de mi asociación esta sujeta al cumplimiento de los requisitos estipulados en los estatutos vigentes, de mis deberes y derechos como en general toda la reglamentación de la Cooperativa y las existentes coherentes con el Acuerdo Cooperativo.</t>
  </si>
  <si>
    <t>Autorizo a la Cooperativa de Ahorro y Crédito COOMPARTIR  , frente a mí como titular de la información,  en forma permanente para que:</t>
  </si>
  <si>
    <t>I. Solicite, consulte, comparta, informe, reporte, procese, modifique, actualice, aclare, retire o divulgue, ante las entidades de consulta de bases de datos u Operadores de Información y Riesgo, o ante cualquier otra entidad que maneje o administre bases de datos referente a mi información financiera, comercial y crediticia (presente,pasada y futura), mi endeudamiento, y el origen, modificación  y extinción de mis derechos y obligaciones originados en virtud de cualquier contrato celebrado u operación realizada o que llegare a celebrar o realizar con cualquiera de las Entidades con las cuales la Cooperativa de Ahorro y Crédito Coompartir posea convenios.</t>
  </si>
  <si>
    <t>II. Consulte, solicite o verifique información sobre mis datos de ubicación o contacto, los bienes o derechos que poseo o llegare a poseer y que reposaren en las bases de datos de entidades públicas o privadas, o  que conozcan personas naturales o jurídicas, o se encuentren en buscadores públicos, redes sociales o publicaciones físicas o electrónicas, bien fuere en Colombia o en el exterior.</t>
  </si>
  <si>
    <t>días  del mes de</t>
  </si>
  <si>
    <t>Admón. Pública</t>
  </si>
  <si>
    <t>Declaro que he sido informado acerca de las características de seguridad implementadas por la Cooperativa de ahorro y Crédito Coompartir como son  monitoreo a las llamadas registradas en su central telefónica, monitero a sus cámaras de seguridad instaladas en las agencias y que podrán ser usadas en el momento que la misma lo requiera o una autoridad competente. Que por el ámbito social que maneja la Cooperativa de Ahorro y Crédito Coompartir requiere registrar fotografías o grabaciones de sus eventos en redes sociales, en su pagina Web, en su portafolio de servicios o cualquier otro medio que promuevan estas actividades, lo cual acepto sin restricciones.</t>
  </si>
  <si>
    <t>En mi calidad de asociado(a) de la COOPERATIVA DE AHORRO Y CRÉDITO COOMPARTIR, autorizo al señor(a) pagador(a) de :</t>
  </si>
  <si>
    <t xml:space="preserve">acuerdo a los descuentos enviados por ésta. Además en caso de retiro de la entidad donde laboro, solicito y autorizo que se me descuente de mis prestaciones sociales a que tengo   </t>
  </si>
  <si>
    <t>derecho, los saldos que adeudo a la Cooperativa de Ahorro y Crédito Coompartir, lo anterior teniendo en cuenta lo estipulado en los artículos 142 y 144 de la Ley 79 de 1988.</t>
  </si>
  <si>
    <t>Firma del asociado(a)</t>
  </si>
  <si>
    <t>Envio Correspondencia:</t>
  </si>
  <si>
    <t>Maneja Recursos Públicos?</t>
  </si>
  <si>
    <t>Goza de reconocimiento público general?</t>
  </si>
  <si>
    <t>INFORMACIÓN ECONOMICA PRINCIPAL</t>
  </si>
  <si>
    <t>Empresa donde labora:</t>
  </si>
  <si>
    <t>Actividad Principal ?</t>
  </si>
  <si>
    <t>Actividad economica :</t>
  </si>
  <si>
    <t>OPERACIONES EN MONEDA EXTRANJERA</t>
  </si>
  <si>
    <t>Realiza operaciones en moneda extranjera</t>
  </si>
  <si>
    <t>Cuales ?</t>
  </si>
  <si>
    <t>Profesional Independiente</t>
  </si>
  <si>
    <t>Hogar</t>
  </si>
  <si>
    <t>Microempresario</t>
  </si>
  <si>
    <t>Rentas de capital</t>
  </si>
  <si>
    <t>Cesante</t>
  </si>
  <si>
    <t>Banco :</t>
  </si>
  <si>
    <t>Pais :</t>
  </si>
  <si>
    <t>Posee cuentas en moneda extranjera</t>
  </si>
  <si>
    <t>No cta :</t>
  </si>
  <si>
    <t>Moneda :</t>
  </si>
  <si>
    <t>Declaro que NO realizo transacciones en moneda extranjera</t>
  </si>
  <si>
    <t>Firma :</t>
  </si>
  <si>
    <t>Nombre(s) de Directivo(s) familiar</t>
  </si>
  <si>
    <t>Tipo y Número de Documento</t>
  </si>
  <si>
    <t>Recibido?</t>
  </si>
  <si>
    <t>Entregado?</t>
  </si>
  <si>
    <t>Estatuto vigente</t>
  </si>
  <si>
    <t>Reglamento Fondo de solidaridad</t>
  </si>
  <si>
    <t>No. Identificacion y Nombre del funcionario que realizo la entrevista</t>
  </si>
  <si>
    <t>NO APLICA</t>
  </si>
  <si>
    <t>No. Identificacion y Nombre del funcionario que realizo la verificacion</t>
  </si>
  <si>
    <t>FOTOCOPIA DEL DOCUMENTO DE IDENTIFICACIÓN AMPLIADA AL 150%</t>
  </si>
  <si>
    <t>HUELLA DACTILAR</t>
  </si>
  <si>
    <t>Indice derecho</t>
  </si>
  <si>
    <t>DOCUMENTOS ENTREGADOS AL ASPIRANTE</t>
  </si>
  <si>
    <t>Pertenece a una Etnia? Cual?</t>
  </si>
  <si>
    <t>Ocupación,Oficio :</t>
  </si>
  <si>
    <t>Profesion:</t>
  </si>
  <si>
    <t>BARRIO :</t>
  </si>
  <si>
    <t>ACUICULTURA</t>
  </si>
  <si>
    <t>ADMON AERONAUTICA</t>
  </si>
  <si>
    <t>ADMON AGROPECUARIA</t>
  </si>
  <si>
    <t>ADMON DE AEROLINEAS</t>
  </si>
  <si>
    <t>ADMON DE BIENES RAICES</t>
  </si>
  <si>
    <t>ADMON DE EMPRESAS</t>
  </si>
  <si>
    <t>ADMON DE NEGOCIOS</t>
  </si>
  <si>
    <t>ADMON DE SERVICIOS</t>
  </si>
  <si>
    <t>ADMON FINANCIERA</t>
  </si>
  <si>
    <t>ADMON HOSPITALARIA</t>
  </si>
  <si>
    <t>ADMON INDUSTRIAL</t>
  </si>
  <si>
    <t>ADMON OBRAS CIVILES</t>
  </si>
  <si>
    <t>ADMON PERSONAL</t>
  </si>
  <si>
    <t>ADMON PUBLICA</t>
  </si>
  <si>
    <t>ADMON SEGUROS</t>
  </si>
  <si>
    <t>ADMON TRANSPORTE</t>
  </si>
  <si>
    <t>ADMON TRIBUTARIA</t>
  </si>
  <si>
    <t>ADMON TURISTICA</t>
  </si>
  <si>
    <t>ADMON TURISTICA HOTELERA</t>
  </si>
  <si>
    <t>AGROLOGIA</t>
  </si>
  <si>
    <t>AGRONOMIA</t>
  </si>
  <si>
    <t>ANTROPOLOGIA</t>
  </si>
  <si>
    <t>ARQUEOLOGIA</t>
  </si>
  <si>
    <t>ARQUITECTURA</t>
  </si>
  <si>
    <t>ARTE Y DECORACION</t>
  </si>
  <si>
    <t>ARTES PLASTICAS</t>
  </si>
  <si>
    <t>BACTERIOLOGIA</t>
  </si>
  <si>
    <t>BIBLIOTECOLOGIA</t>
  </si>
  <si>
    <t>BIOLOGIA</t>
  </si>
  <si>
    <t>BIOLOGIA MARINA</t>
  </si>
  <si>
    <t>CIENCIAS POLITICAS</t>
  </si>
  <si>
    <t>COM. SOCIAL Y PERIODISMO</t>
  </si>
  <si>
    <t>COMERCIO INTERNACIONAL</t>
  </si>
  <si>
    <t>CONTADURIA</t>
  </si>
  <si>
    <t>DERECHO (ABOGADO)</t>
  </si>
  <si>
    <t>DISEÑO DE INTERIORES</t>
  </si>
  <si>
    <t>DISEÑO DE MODAS Y PATRONAJE</t>
  </si>
  <si>
    <t>DISEÑO GRAFICO</t>
  </si>
  <si>
    <t>DISEÑO INDUSTRIAL</t>
  </si>
  <si>
    <t>DISEÑO TEXTIL</t>
  </si>
  <si>
    <t>ECONOMIA</t>
  </si>
  <si>
    <t>ENFERMERIA</t>
  </si>
  <si>
    <t>ENTOMOLOGIA</t>
  </si>
  <si>
    <t>FILOSOFIA</t>
  </si>
  <si>
    <t>FINANZAS Y RELAC. INTERNALS</t>
  </si>
  <si>
    <t>FISICA</t>
  </si>
  <si>
    <t>FISIOTERAPIA</t>
  </si>
  <si>
    <t>FITOMEJORAMIENTO</t>
  </si>
  <si>
    <t>FITOPATOLOGIA</t>
  </si>
  <si>
    <t>FONOAUDIOLOGIA</t>
  </si>
  <si>
    <t>GEOGRAFIA</t>
  </si>
  <si>
    <t>GEOLOGIA</t>
  </si>
  <si>
    <t>HOTELERIA Y TURISMO</t>
  </si>
  <si>
    <t>IDIOMAS/ LENGUAS MODERNAS</t>
  </si>
  <si>
    <t>ING. ADMINISTRATIVA</t>
  </si>
  <si>
    <t>ING. AMBIENTAL/FORESTAL</t>
  </si>
  <si>
    <t>ING. CATASTRAL/GEODESIA</t>
  </si>
  <si>
    <t>ING. PROD. Y AGROINDUST.</t>
  </si>
  <si>
    <t>ING. SISTEMAS / COMPUTACIÓN</t>
  </si>
  <si>
    <t>INGENIERIA AGRONOMA</t>
  </si>
  <si>
    <t>INGENIERIA CIVIL</t>
  </si>
  <si>
    <t>INGENIERIA DE ALIMENTOS</t>
  </si>
  <si>
    <t>INGENIERIA DE PETROLEOS</t>
  </si>
  <si>
    <t>INGENIERÍA DE TELECOMUNICACIONES</t>
  </si>
  <si>
    <t>INGENIERIA ELECTRICA</t>
  </si>
  <si>
    <t>INGENIERIA ELECTRONICA</t>
  </si>
  <si>
    <t>INGENIERIA INDUSTRIAL</t>
  </si>
  <si>
    <t>INGENIERIA MECANICA</t>
  </si>
  <si>
    <t>INGENIERIA METALURGICA</t>
  </si>
  <si>
    <t>INGENIERIA MINAS</t>
  </si>
  <si>
    <t>INGENIERIA QUIMICA</t>
  </si>
  <si>
    <t>MATEMATICAS</t>
  </si>
  <si>
    <t>MEDICINA</t>
  </si>
  <si>
    <t>MEDICINA VETERINARIA</t>
  </si>
  <si>
    <t>MICROBIOLOGIA</t>
  </si>
  <si>
    <t>MUSICA</t>
  </si>
  <si>
    <t>NUTRICION Y DIETETICA</t>
  </si>
  <si>
    <t>OCEANOGRAFIA</t>
  </si>
  <si>
    <t>ODONTOLOGIA</t>
  </si>
  <si>
    <t>OPTOMETRIA</t>
  </si>
  <si>
    <t>PREESCOLAR</t>
  </si>
  <si>
    <t>PROD. CINE/TELEVISION</t>
  </si>
  <si>
    <t>PSICOLOGIA</t>
  </si>
  <si>
    <t>PUBLICIDAD Y MERCADEO</t>
  </si>
  <si>
    <t>QUIMICA</t>
  </si>
  <si>
    <t>QUIMICA FARMACEUTICA</t>
  </si>
  <si>
    <t>SECRETARIADO</t>
  </si>
  <si>
    <t>SOCIOLOGIA</t>
  </si>
  <si>
    <t>TECN. ADMON DE PERSONAL</t>
  </si>
  <si>
    <t>TECN. EN SEGUROS</t>
  </si>
  <si>
    <t>TECN. QUIMICA</t>
  </si>
  <si>
    <t>TECN. REGENCIA FARMACIA</t>
  </si>
  <si>
    <t>TECN. RELS INDUSTRIALES</t>
  </si>
  <si>
    <t>TECN. SEG. INDUSTRIAL</t>
  </si>
  <si>
    <t>TECN.SISTEMAS / COMPUTACION</t>
  </si>
  <si>
    <t>TECNOLOGIA DE ALIMENTOS</t>
  </si>
  <si>
    <t>TERAPIA RESPIRATORIA</t>
  </si>
  <si>
    <t>TRABAJO SOCIAL</t>
  </si>
  <si>
    <t>VETERINARIA</t>
  </si>
  <si>
    <t>DOCENTE</t>
  </si>
  <si>
    <t>NINGUNA</t>
  </si>
  <si>
    <t>Vinculo familiar con directivo(s) de la Cooperativa?</t>
  </si>
  <si>
    <t>Agricultores y trabajadores calificados para plantaciones de arboles y arbustos (podador y recolector)</t>
  </si>
  <si>
    <t>Agricultores y trabajadores de cultivos intensivos</t>
  </si>
  <si>
    <t>Agricultores y trabajadores de huertas invernaderos viveros y jardines</t>
  </si>
  <si>
    <t>Agricultores y trabajadores de plantaciones de árboles y arbustos</t>
  </si>
  <si>
    <t>Agrónomos Silvicultores Zootecnistas y afines</t>
  </si>
  <si>
    <t>Ajustadores de electricistas incluye reparación de aparatos de uso domestico</t>
  </si>
  <si>
    <t>Ajustadores e instaladores en electrónica</t>
  </si>
  <si>
    <t>Ajustadores y operadores de máquinas de herramientas</t>
  </si>
  <si>
    <t>Ajustadores y operadores de máquinas para trabajar madera</t>
  </si>
  <si>
    <t>Albañiles</t>
  </si>
  <si>
    <t>Alfareros y ceramistas</t>
  </si>
  <si>
    <t>Analista de gestión y organización, auditor de calidad.</t>
  </si>
  <si>
    <t>Analista de sistemas</t>
  </si>
  <si>
    <t>Analistas financieros</t>
  </si>
  <si>
    <t>Aparejadores y espalmadores de cables</t>
  </si>
  <si>
    <t>Apelambradores, pellejeros y curtidores  en tratamiento de pieles y pelos de animales</t>
  </si>
  <si>
    <t>Arquitectos constructores</t>
  </si>
  <si>
    <t>Arquitectos paisajistas</t>
  </si>
  <si>
    <t>Artesanos de semillas y cortezas vegetales</t>
  </si>
  <si>
    <t>Artesanos del cuero</t>
  </si>
  <si>
    <t>Artesanos del hierro y otros metales</t>
  </si>
  <si>
    <t>Artesanos del papel</t>
  </si>
  <si>
    <t>Asesores financieros  de inversiones</t>
  </si>
  <si>
    <t>Asistente médicos ( asistente clínico, oftálmico, técnicos de transfusiones)</t>
  </si>
  <si>
    <t>Astrólogos, adivinos y trabajadores afines</t>
  </si>
  <si>
    <t>Atletas y deportistas</t>
  </si>
  <si>
    <t>Atletas y Deportistas  (Deporte extremo )</t>
  </si>
  <si>
    <t>Autores y otros escritores</t>
  </si>
  <si>
    <t>Auxiliar contable, financiero y cálculo de costos.</t>
  </si>
  <si>
    <t>Auxiliares de maestros</t>
  </si>
  <si>
    <t>Auxiliares de nóminas</t>
  </si>
  <si>
    <t>Auxiliares de servicios estadísticos, financieros y de seguros</t>
  </si>
  <si>
    <t>Auxiliares laicos de las religiones</t>
  </si>
  <si>
    <t>Avicultores y trabajadores calificados de la avicultura</t>
  </si>
  <si>
    <t>Avicultores y trabajadores calificados de la avicultura, incluye aves de corral</t>
  </si>
  <si>
    <t>Ayudante de cocina</t>
  </si>
  <si>
    <t>Ayudante de elaboración e alimentos y bebidas</t>
  </si>
  <si>
    <t>Bármanes</t>
  </si>
  <si>
    <t>Barnizadores y afines</t>
  </si>
  <si>
    <t>Barrenderos y afines</t>
  </si>
  <si>
    <t>Biólogo, epidemiólogo, botánico, zoólogo y afines</t>
  </si>
  <si>
    <t>Bisutero</t>
  </si>
  <si>
    <t>Bomberos y rescatistas</t>
  </si>
  <si>
    <t>Bracero, coteros , estibadores de embarcaciones aéreas, marítimas y/o fluviales</t>
  </si>
  <si>
    <t>Buzos</t>
  </si>
  <si>
    <t>Cajeros de oficinas de correo, cobro y pago de dinero.</t>
  </si>
  <si>
    <t>Camarógrafo, fotógrafo , operador equipos de grabación de sonido</t>
  </si>
  <si>
    <t>Carniceros pescaderos y afines</t>
  </si>
  <si>
    <t>Carpinteros de armar y de obra blanca</t>
  </si>
  <si>
    <t>Cartógrafos y topógrafos</t>
  </si>
  <si>
    <t>Catadores y clasificadores de alimentos y bebidas</t>
  </si>
  <si>
    <t>Cazadores y tramperos</t>
  </si>
  <si>
    <t>Cestero mimbreras</t>
  </si>
  <si>
    <t>Chapistas caldereros horneros- exposición altas temperaturas</t>
  </si>
  <si>
    <t>Chapistas y caldereros</t>
  </si>
  <si>
    <t>Chef de cocina</t>
  </si>
  <si>
    <t>Clasificadores de desechos</t>
  </si>
  <si>
    <t>Cobradores y afines</t>
  </si>
  <si>
    <t>Cocineros, Parrillero asador de carnes</t>
  </si>
  <si>
    <t>Codificadores de datos correctores de pruebas de imprenta y afines</t>
  </si>
  <si>
    <t>Comerciantes al por mayor y al por menor</t>
  </si>
  <si>
    <t>Compositores músicos y cantantes</t>
  </si>
  <si>
    <t>Conductores de buses microbuses y tranvías</t>
  </si>
  <si>
    <t>Conductores de camiones y vehículos pesados</t>
  </si>
  <si>
    <t>Conductores de camionetas y vehículos livianos</t>
  </si>
  <si>
    <t>Conductores de motocicletas</t>
  </si>
  <si>
    <t>Conductores de taxis</t>
  </si>
  <si>
    <t>Conductores de vehículos accionado a pedal o a brazo</t>
  </si>
  <si>
    <t>Constructores de Casas</t>
  </si>
  <si>
    <t>Contadores, Auditores financieros, revisor fiscal y auditor contable.</t>
  </si>
  <si>
    <t>Controlador de tráfico aéreo y marítimo</t>
  </si>
  <si>
    <t>Controladores administrativos de tráfico aéreo</t>
  </si>
  <si>
    <t>Controladores de instalaciones de procesamiento de productos químicos, filtración y separación de sustancia químicas, procesos químicos.</t>
  </si>
  <si>
    <t>Controladores de procesos de producción de metales</t>
  </si>
  <si>
    <t>Coreógrafos y bailarines</t>
  </si>
  <si>
    <t>Costureros bordadores y afines</t>
  </si>
  <si>
    <t>Criadores de ganado y de la cría de animales domésticos , excepto aves de corral</t>
  </si>
  <si>
    <t>Criadores y trabajadores calificados de la apicultura y la sericultura</t>
  </si>
  <si>
    <t>Criadores y trabajadores pecuarios calificados, avicultores y criadores de insectos no clasificados en otros grupos primarios</t>
  </si>
  <si>
    <t>Cristaleras</t>
  </si>
  <si>
    <t>Cuidadores de animales domésticos</t>
  </si>
  <si>
    <t>Cuidadores de niños, cuidadores de personas y hogar</t>
  </si>
  <si>
    <t>Decoradores de piezas artesanales de madera</t>
  </si>
  <si>
    <t>Delineante de arquitectura, dibujante técnico, con intervención directa en obras</t>
  </si>
  <si>
    <t>Delineante y dibujantes técnicos .</t>
  </si>
  <si>
    <t>Desarrolladores de software</t>
  </si>
  <si>
    <t>Desarrolladores de web y multimedia</t>
  </si>
  <si>
    <t>Detective privado</t>
  </si>
  <si>
    <t>Dietista, y nutricionista</t>
  </si>
  <si>
    <t>Directores y productores de cine teatro y afines</t>
  </si>
  <si>
    <t>Diseñadores gráficos y multimedia</t>
  </si>
  <si>
    <t>Diseñadores y administradores de bases de datos</t>
  </si>
  <si>
    <t>Diseñadores y decoradores de interiores</t>
  </si>
  <si>
    <t>Ebanistas y Carpinteros</t>
  </si>
  <si>
    <t>Electricistas de obra y afines</t>
  </si>
  <si>
    <t>Empacadores manuales</t>
  </si>
  <si>
    <t>enchapadores parqueteros y colocadores de suelos</t>
  </si>
  <si>
    <t>Encuadernadores y afines</t>
  </si>
  <si>
    <t>Entrenadores, instructores y árbitros de actividades deportivas</t>
  </si>
  <si>
    <t>Entrevistadores de encuestas de investigaciones de mercado</t>
  </si>
  <si>
    <t>Escolta, guardaespaldas</t>
  </si>
  <si>
    <t>Escultores pintores artistas y afines</t>
  </si>
  <si>
    <t>Especialistas en métodos pedagógicos</t>
  </si>
  <si>
    <t>Especialistas en tratamientos de belleza y afines</t>
  </si>
  <si>
    <t>Fabricante de quesos, lácteos</t>
  </si>
  <si>
    <t>Fabricantes y afinadores de instrumentos musicales</t>
  </si>
  <si>
    <t>Farmacéuticos</t>
  </si>
  <si>
    <t>Filósofos historiadores y especialistas en ciencias políticas</t>
  </si>
  <si>
    <t>Físicos y Astrónomos</t>
  </si>
  <si>
    <t>Fisioterapeutas</t>
  </si>
  <si>
    <t>Fonoaudiólogos y terapeutas</t>
  </si>
  <si>
    <t>Fontanero de instaladores de tuberías</t>
  </si>
  <si>
    <t>Fumigadores y otros controladores de plagas y malas hierbas</t>
  </si>
  <si>
    <t>Geólogos  y Geofísicos</t>
  </si>
  <si>
    <t>Grabadores de datos</t>
  </si>
  <si>
    <t>Guardafrenos, guardagujas y agentes de maniobras</t>
  </si>
  <si>
    <t>Guía de turismo</t>
  </si>
  <si>
    <t>Guias de museos, galerías de arte, de turismo y afines</t>
  </si>
  <si>
    <t>Herramientitas y afines ( fabricantes de herramientas de mano. artículos de ferretería)</t>
  </si>
  <si>
    <t>Herreros y forjadores</t>
  </si>
  <si>
    <t>Higienista asistentes odontológicos dental</t>
  </si>
  <si>
    <t>Impresores</t>
  </si>
  <si>
    <t>Ingeniero de tráfico, ingeniero de energía nuclear, ingeniero de salvamento marítimo.</t>
  </si>
  <si>
    <t>Ingeniero marino</t>
  </si>
  <si>
    <t>Ingeniero químico</t>
  </si>
  <si>
    <t>Ingeniero textil, ingeniero de seguridad.</t>
  </si>
  <si>
    <t>Ingenieros catastrales, topógrafos, geodesias y afines</t>
  </si>
  <si>
    <t>Ingenieros civiles.</t>
  </si>
  <si>
    <t>Ingenieros de minas metalúrgicos y afines</t>
  </si>
  <si>
    <t>Ingenieros de telecomunicaciones</t>
  </si>
  <si>
    <t>Ingenieros electricistas eléctricos, electrónicos, de telecomunicaciones y afines</t>
  </si>
  <si>
    <t>Ingenieros electrónicos</t>
  </si>
  <si>
    <t>Ingenieros industriales y de producción</t>
  </si>
  <si>
    <t>Ingenieros Industriales y de producción</t>
  </si>
  <si>
    <t>Ingenieros Mecánicos, aeronáutico, automotriz, diseñador de motores.</t>
  </si>
  <si>
    <t>Ingenieros medio ambientales</t>
  </si>
  <si>
    <t>Inspectores de seguridad, salud en el trabajo , medio ambiental y afines</t>
  </si>
  <si>
    <t>Instaladores de material aislante e isonorizacion</t>
  </si>
  <si>
    <t>Instaladores y reparadores de  líneas eléctricas</t>
  </si>
  <si>
    <t>Instaladores y reparadores en tecnologías de la información y las comunicaciones</t>
  </si>
  <si>
    <t>Instructores de conducción</t>
  </si>
  <si>
    <t>Instructores de educación física y actividades recreativas</t>
  </si>
  <si>
    <t>Instructores de tecnologías de la información</t>
  </si>
  <si>
    <t>Joyeros</t>
  </si>
  <si>
    <t>Labrantes trozadores y grabadores de piedra</t>
  </si>
  <si>
    <t>Lavador de autos, vehículos</t>
  </si>
  <si>
    <t>Lavanderos y planchador a mano</t>
  </si>
  <si>
    <t>Lectores de medidores</t>
  </si>
  <si>
    <t>Limpiadores de fachadas, deshollinadores.</t>
  </si>
  <si>
    <t>Limpiadores de ventanas</t>
  </si>
  <si>
    <t>Locutores de radio televisión y otros medios de comunicación</t>
  </si>
  <si>
    <t>Maquinistas de locomotoras</t>
  </si>
  <si>
    <t>Maquinistas en navegación</t>
  </si>
  <si>
    <t>Mecánicos montadores de aire acondicionado y refrigeración</t>
  </si>
  <si>
    <t>Mecánicos y reparadores de máquinas agrícolas e industriales</t>
  </si>
  <si>
    <t>Mecánicos y reparadores de vehículos automotores</t>
  </si>
  <si>
    <t>Mecánicos y reparadores se sistemas y motores de aeronaves</t>
  </si>
  <si>
    <t>Médico cirujano general, plástico , anestesiólogo.</t>
  </si>
  <si>
    <t>Médico especialista en medicina nuclear, médico radiólogo, médico patólogo forense.</t>
  </si>
  <si>
    <t>Médico especialista en psiquiatría para atención de víctimas.</t>
  </si>
  <si>
    <t>Médico general, medico clínico</t>
  </si>
  <si>
    <t>Médicos especialistas</t>
  </si>
  <si>
    <t>Mensajeros mandaderos maleteros y repartidores</t>
  </si>
  <si>
    <t>Meseros</t>
  </si>
  <si>
    <t>Meteorólogos</t>
  </si>
  <si>
    <t>Modelos de modas, arte y publicidad</t>
  </si>
  <si>
    <t>Moldeadores y macheros, fundición de metales</t>
  </si>
  <si>
    <t>Montadores de estructuras metálicas</t>
  </si>
  <si>
    <t>Odontólogos</t>
  </si>
  <si>
    <t>Operador turístico</t>
  </si>
  <si>
    <t>Operadores audiométricos, de escáner óptico y afines</t>
  </si>
  <si>
    <t>Operadores de instalaciones de refinación de petróleo y gas natural</t>
  </si>
  <si>
    <t>Operadores de máquinas, procesadores de texto mecanógrafos y digitadores</t>
  </si>
  <si>
    <t>Operadores de montacargas</t>
  </si>
  <si>
    <t>Operadores incineradores instalaciones de tratamiento de agua y afines</t>
  </si>
  <si>
    <t>Operarios  de la conservación de frutas legumbre verduras y afines</t>
  </si>
  <si>
    <t>Operarios de la elaboración de productos lácteos</t>
  </si>
  <si>
    <t>operarios del tratamiento  de la madera</t>
  </si>
  <si>
    <t>Operarios en cemento armado enfoscadores y afines</t>
  </si>
  <si>
    <t>Optómetras</t>
  </si>
  <si>
    <t>Orfebres y plateros</t>
  </si>
  <si>
    <t>Organizador de conferencias y eventos</t>
  </si>
  <si>
    <t>Otros profesores de artes</t>
  </si>
  <si>
    <t>Otros profesores de idiomas</t>
  </si>
  <si>
    <t>Otros profesores de música</t>
  </si>
  <si>
    <t>Otros tejedores</t>
  </si>
  <si>
    <t>Otros trabajadores de servicios personales tales como acompañantes, trabajadores sexuales, damas de compañía, gigoló, prostitutas.</t>
  </si>
  <si>
    <t>Panaderos, Pastelero y confiteros</t>
  </si>
  <si>
    <t>Patronistas y cortadores de tela cuero y afines</t>
  </si>
  <si>
    <t>Peluqueros</t>
  </si>
  <si>
    <t>Periodistas, comentaristas</t>
  </si>
  <si>
    <t>Personal de servicios funerarios y embalsamadores</t>
  </si>
  <si>
    <t>Personas que realizan trabajos varios</t>
  </si>
  <si>
    <t>Pescadores cazadores tramperos y recolectores de subsistencia</t>
  </si>
  <si>
    <t>Pescadores de agua dulce y en aguas costeras</t>
  </si>
  <si>
    <t>Pescadores de altamar</t>
  </si>
  <si>
    <t>Pilotos de aviación y afines</t>
  </si>
  <si>
    <t>Pintores y empapeladores</t>
  </si>
  <si>
    <t>Preimpresores y afines</t>
  </si>
  <si>
    <t>Prendero</t>
  </si>
  <si>
    <t>Preparadores de comidas rápidas</t>
  </si>
  <si>
    <t>Productos y trabajadores calificados e explotaciones agropecuarias mixtas cuya producción se destina al mercado . (siembra y cosechas de campo, recolección de cosechas etc)</t>
  </si>
  <si>
    <t>Profesionales de gestión y de talento humano</t>
  </si>
  <si>
    <t>Profesionales de la protección medio ambiental</t>
  </si>
  <si>
    <t>Profesionales de la Publicista y la comercialización.</t>
  </si>
  <si>
    <t>Profesionales de medicina tradicional y alternativa</t>
  </si>
  <si>
    <t>Profesionales de relaciones públicas</t>
  </si>
  <si>
    <t>Profesionales de seguridad y salud en el trabajo , higiene laboral y ambiental</t>
  </si>
  <si>
    <t>Profesionales de ventas de información y de las tecnologías y las comunicaciones</t>
  </si>
  <si>
    <t>Profesionales de ventas técnicas y médicas</t>
  </si>
  <si>
    <t>Profesionales del trabajo social y consejeros</t>
  </si>
  <si>
    <t>Profesionales del trabajo social, consejeros, psicólogos para atención a víctimas</t>
  </si>
  <si>
    <t>Profesionales en formación y desarrollo personal</t>
  </si>
  <si>
    <t>Profesionales en políticas de administración</t>
  </si>
  <si>
    <t>Profesionales en redes de computadores</t>
  </si>
  <si>
    <t>Profesionales relígiosos, miembros del clero</t>
  </si>
  <si>
    <t>Profesores de educación especial e inclusiva</t>
  </si>
  <si>
    <t>Profesores de educación primaria</t>
  </si>
  <si>
    <t>Profesores de educación secundaria</t>
  </si>
  <si>
    <t>Profesores de educación superior, de universidad, institutos, tutores universitarios.</t>
  </si>
  <si>
    <t>Profesores de formación profesional</t>
  </si>
  <si>
    <t>Profesores de primera infancia</t>
  </si>
  <si>
    <t>Programadores de aplicaciones</t>
  </si>
  <si>
    <t>Psicólogos</t>
  </si>
  <si>
    <t>Pulidores de metales y afiladores de herramientas</t>
  </si>
  <si>
    <t>Químicos</t>
  </si>
  <si>
    <t>Radiólogo oral, operador de equipo audiométrico, de escáner óptico,</t>
  </si>
  <si>
    <t>Receptores de apuesta y afines</t>
  </si>
  <si>
    <t>Recolectores de basura y material reciclable</t>
  </si>
  <si>
    <t>Reparación de instrumentos de precisión incluye relojeros y joyeros</t>
  </si>
  <si>
    <t>Reparadores e bicicletas y afines</t>
  </si>
  <si>
    <t>Revocadores</t>
  </si>
  <si>
    <t>Rotulístas, pintores decorativos y grabadores</t>
  </si>
  <si>
    <t>Sastres, modistos peleteros y sombrereros</t>
  </si>
  <si>
    <t>Sociólogos, antropólogos y afines</t>
  </si>
  <si>
    <t>Soldadores y oxicortadores</t>
  </si>
  <si>
    <t>Soldadores y oxicortadores (cortan metales con gas o arco eléctrico)</t>
  </si>
  <si>
    <t>Sombrereros artesanales</t>
  </si>
  <si>
    <t>Sopladores, moldeadores,  laminadores cortadores y pulidores de vidrio</t>
  </si>
  <si>
    <t>Supervisores de mantenimiento y limpieza en oficias hoteles y otros establecimientos</t>
  </si>
  <si>
    <t>Surtidores de estanterías</t>
  </si>
  <si>
    <t>Tallador de piezas artesanales de madera</t>
  </si>
  <si>
    <t>Tapiceros colchoneros y afines</t>
  </si>
  <si>
    <t>Taquillero y expendedores de boletas</t>
  </si>
  <si>
    <t>Tasadores y evaluadores, evaluadores de bienes raíces.</t>
  </si>
  <si>
    <t>Techadores</t>
  </si>
  <si>
    <t>Técnicos de ingenieria y las telecomunicaciones</t>
  </si>
  <si>
    <t>Técnicos de radiodifusión y grabación audiovisual</t>
  </si>
  <si>
    <t>Técnicos en asistencia y soporte a usuarios de la de tecnología de la información y las comunicaciones</t>
  </si>
  <si>
    <t>Técnicos en atención pre hospitalaria (Paramédico)</t>
  </si>
  <si>
    <t>Técnicos en documentación sanitaria (registros médicos, archivos de salud)</t>
  </si>
  <si>
    <t>Técnicos en galerías de artes museos y bibliotecas</t>
  </si>
  <si>
    <t>Técnicos en operaciones de tecnología de la información y las comunicaciones</t>
  </si>
  <si>
    <t>Técnicos en optometria y ópticas</t>
  </si>
  <si>
    <t>Técnicos en redes y sistemas de computación</t>
  </si>
  <si>
    <t>Técnicos en seguridad aeronáutica</t>
  </si>
  <si>
    <t>Técnicos y asistente terapeutas</t>
  </si>
  <si>
    <t>Técnicos y profesionales del nivel medio del derecho de servicios legales y afines</t>
  </si>
  <si>
    <t>Tejedores con agujas</t>
  </si>
  <si>
    <t>Tejedores con telares</t>
  </si>
  <si>
    <t>Telefonistas</t>
  </si>
  <si>
    <t>Trabajador forestal calificados y afines</t>
  </si>
  <si>
    <t>Trabajadores  con máquinas para elaborar alimentos y productos afines</t>
  </si>
  <si>
    <t>Trabajadores de construcción , demolición, excavación</t>
  </si>
  <si>
    <t>Trabajadores de cuidados personales a domicilio</t>
  </si>
  <si>
    <t>Trabajadores de cuidados personales en instituciones</t>
  </si>
  <si>
    <t>Trabajadores de explotación de acuicultura</t>
  </si>
  <si>
    <t>Trabajadores de grúas aparatos elevadores y afines</t>
  </si>
  <si>
    <t>Trabajadores de jardinería y horticultura</t>
  </si>
  <si>
    <t>Trabajadores de la construcción</t>
  </si>
  <si>
    <t>Trabajadores de la navegación de buques y embarcaciones</t>
  </si>
  <si>
    <t>Trabajadores de los cuidados personales en servicios de salud</t>
  </si>
  <si>
    <t>Trabajadores de los cuidados personales en servicios de salud, auxiliares del area de la salud</t>
  </si>
  <si>
    <t>Trabajadores de maquinaria agrícola y forestal móvil</t>
  </si>
  <si>
    <t>Trabajadores de máquinas de movimientos de tierra construcciones de vías y afines</t>
  </si>
  <si>
    <t>Trabajadores de minas y canteras</t>
  </si>
  <si>
    <t>Trabajadores de obras públicas y mantenimiento</t>
  </si>
  <si>
    <t>Trabajadores de servicios de transporte</t>
  </si>
  <si>
    <t>Trabajadores que realizan arreglos florales</t>
  </si>
  <si>
    <t>Trabajadores y asistentes sociales</t>
  </si>
  <si>
    <t>Trabajdores de carga (Bracero , coteros, estibadores cargadores de camiones)</t>
  </si>
  <si>
    <t>Traductores y otros lingüistas</t>
  </si>
  <si>
    <t>Trajadores comunitarios de salud</t>
  </si>
  <si>
    <t>Vendedor ambulante de mercancías, excluye comidas de preparación rápida.</t>
  </si>
  <si>
    <t>Vendedor ambulante de servicios tales como lustra botas, limpiador de ventanas de automóviles, mandados o recados. distribución de folletos, cuidar bienes</t>
  </si>
  <si>
    <t>Vendedores a través de medios tecnológicos</t>
  </si>
  <si>
    <t>Vendedores ambulantes de alimentos preparados para consumo inmediato</t>
  </si>
  <si>
    <t>Vendedores de combustible incluye montallantero, cambiador de aceite, engrase y afines</t>
  </si>
  <si>
    <t>Vendedores de comidas en mostrador</t>
  </si>
  <si>
    <t>Vendedores de mostradores tiendas y afines</t>
  </si>
  <si>
    <t>Vendedores en kioscos y puestas de mercado</t>
  </si>
  <si>
    <t>Vendedores puerta a puerta</t>
  </si>
  <si>
    <t>Veterinarios</t>
  </si>
  <si>
    <t>Abogados</t>
  </si>
  <si>
    <t>Acarreadores de agua y recolectores de leña</t>
  </si>
  <si>
    <t>Acompañantes de personas no incluidos en otros grupos primarios</t>
  </si>
  <si>
    <t>Actores</t>
  </si>
  <si>
    <t>Actuarios y Estadísticos</t>
  </si>
  <si>
    <t>Administrador de sistemas, redes, equipos informáticos, consultor de tecnología, analista de infraestructura y sistemas.</t>
  </si>
  <si>
    <t>Agente de seguros</t>
  </si>
  <si>
    <t>Agente de viajes</t>
  </si>
  <si>
    <t>Agricultores y trabajadores calificados de cultivos mixtos</t>
  </si>
  <si>
    <t>Artesanos de otros materiales  ( tela, parafina, jabon, cuerno, cera, etc)</t>
  </si>
  <si>
    <t>Artistas creativos interpretativos (payasos magos y otros artistas no clasificados)</t>
  </si>
  <si>
    <t>Artistas creativos interpretativos  (Acróbata, equilibrista, trapecista, torero y otras ocupaciones relacionada con espectáculos públicos en actividades extremas)</t>
  </si>
  <si>
    <t>Oficiales de la construcción de obra gruesa y afines  (demolición, reparación y mantenimiento de fachadas, armado de andamios, operarios de construcción, edificios de gran altura)</t>
  </si>
  <si>
    <t>Otro personal de limpieza ( limpiador de piscinas, limpiador de alfombras, drenajes)</t>
  </si>
  <si>
    <t>Otros ocupaciones elementales (acomodadores de espectáculos públicos, guardarropas etc)</t>
  </si>
  <si>
    <t>Otros técnicos y profesionales del nivel de la salud  ( consejeros de terapia de familia , planificación familiar, VIH)</t>
  </si>
  <si>
    <t xml:space="preserve">Otros vendedores </t>
  </si>
  <si>
    <t>Personal de servicios de protección ( salvavidas, socorristas)</t>
  </si>
  <si>
    <t>Preparadores y elaboradores de cigarrillos y productos del tabaco</t>
  </si>
  <si>
    <t xml:space="preserve">Profesionales en derecho </t>
  </si>
  <si>
    <t>Profesionales en derecho que atienden víctimas</t>
  </si>
  <si>
    <t>Técnicos de la web</t>
  </si>
  <si>
    <t xml:space="preserve">Técnicos en control de procesos </t>
  </si>
  <si>
    <t>Trabajadores agrícolas de subsistencia</t>
  </si>
  <si>
    <t>Trabajadores agropecuarios de subsistencia (recolecta frutas y plantas silvestres)</t>
  </si>
  <si>
    <t>Trabajadores e oficios relacionados  tales como los que manipulas juegos pirotécnicos.</t>
  </si>
  <si>
    <t>Trabajadores pecuarios de subsistencias</t>
  </si>
  <si>
    <t>Zapatero y afines</t>
  </si>
  <si>
    <t>Ocupación,Oficio:</t>
  </si>
  <si>
    <t>Fecha de entrevista</t>
  </si>
  <si>
    <t>Fecha de verificación</t>
  </si>
  <si>
    <t>Comité de admisiones y retiros</t>
  </si>
  <si>
    <t>Fecha de validación</t>
  </si>
  <si>
    <t>Consulta en listas vinculantes y restrictivas</t>
  </si>
  <si>
    <t>Consulta Centrales de riesgos</t>
  </si>
  <si>
    <t>GRUPO FAMILIAR BÁSICO / BENEFICIARIOS SERVICIOS SOLIDARIOS</t>
  </si>
  <si>
    <t>V 4.0 - ACTUALIZADO SEPTIEMBRE 5 DE 2017</t>
  </si>
  <si>
    <t xml:space="preserve"> HUELLA</t>
  </si>
  <si>
    <t>Espacio para Firmas comité</t>
  </si>
  <si>
    <t xml:space="preserve">                                               DECLARACION DE OPERACIONES</t>
  </si>
  <si>
    <t>TIPO DE PRODUCTO</t>
  </si>
  <si>
    <t>Aporte</t>
  </si>
  <si>
    <t>Crédito</t>
  </si>
  <si>
    <t>Ahorros</t>
  </si>
  <si>
    <t>Otros ?</t>
  </si>
  <si>
    <t>TIPO DE TRANSACCION</t>
  </si>
  <si>
    <t>Consignación</t>
  </si>
  <si>
    <t>Retiro</t>
  </si>
  <si>
    <t>VALOR DE LA TRANSACCION</t>
  </si>
  <si>
    <t>Efectivo</t>
  </si>
  <si>
    <t>Cheque</t>
  </si>
  <si>
    <t>TOTAL TRANSACCION</t>
  </si>
  <si>
    <t>Pago</t>
  </si>
  <si>
    <t>PRODUCTO(S) SOBRE EL CUAL SE REALIZA TRANSACCION</t>
  </si>
  <si>
    <t>FECHA DD-MM-AAAA</t>
  </si>
  <si>
    <t>Producto</t>
  </si>
  <si>
    <t>Numero</t>
  </si>
  <si>
    <t>IDENTIFICACION DE QUIEN REALIZA LA OPERACIÓN</t>
  </si>
  <si>
    <t xml:space="preserve">NOMBRE </t>
  </si>
  <si>
    <t>NOMBRE</t>
  </si>
  <si>
    <t>IDENTIFICACION</t>
  </si>
  <si>
    <t>Cédula</t>
  </si>
  <si>
    <t xml:space="preserve"> Tarj Ident</t>
  </si>
  <si>
    <t>NIT</t>
  </si>
  <si>
    <t>Número</t>
  </si>
  <si>
    <t>DIRECCION</t>
  </si>
  <si>
    <t>TELEFONO</t>
  </si>
  <si>
    <t>CIUDAD-DEPTO</t>
  </si>
  <si>
    <t>FAVOR SUMISTRAR LOS SIGUIENTES DATOS PARA VERIFICAR INFORMACIÓN SOBRE EL ORIGEN DE FONDOS</t>
  </si>
  <si>
    <t>ORIGEN DE LOS RECURSOS</t>
  </si>
  <si>
    <t>DATOS DEL TITULAR ( ASOCIADO ) DE LA OPERACIÓN</t>
  </si>
  <si>
    <t>ESTE DOCUMENTO SE DEBE DILIGENCIAR PARA TODA TRANSACCION EN EFECTIVO Y/O CHEQUE QUE SE REALICE POR VALORES IGUALES O SUPERIORES A $10.000.000</t>
  </si>
  <si>
    <t>FIRMA Y NUMERO DE CEDULA DEL FUNCIONARIO</t>
  </si>
  <si>
    <t>ACTIVIDAD ECONOMICA  Y/O ENTIDAD DONDE LABORA</t>
  </si>
  <si>
    <t>FR-006</t>
  </si>
  <si>
    <t>FR-007</t>
  </si>
  <si>
    <t>FORMATO DE VINCULACION DE ASOCIADOS Y/O ACTUALIZACION</t>
  </si>
  <si>
    <t>DAVID RAMIREZ RODRIGUEZ</t>
  </si>
  <si>
    <t>Jefe de Sistemas - Oficial de Cumplimiento</t>
  </si>
  <si>
    <t>Abril de 2017</t>
  </si>
  <si>
    <t>Septiembre de 2017</t>
  </si>
  <si>
    <t>CONTROL DE CAMBIOS</t>
  </si>
  <si>
    <t>David Ramirez</t>
  </si>
  <si>
    <t>Se adiciona los campos:  grupo etnico, referenciado,  medio por el cual conocio la cooperativa y se ajusta tamaños de campos</t>
  </si>
  <si>
    <t xml:space="preserve">Se adiciona el campo de:
Correo electrónico para notificación en cotizante y beneficiarios  Eliminación de los campos: </t>
  </si>
  <si>
    <t xml:space="preserve">                                               FORMATO  DE VINCULACION  DE ASOCIADOS Y/O  ACTUALIZACIÓN DE DATOS               FR - 007
</t>
  </si>
  <si>
    <t>IMPORTANTE : Para la información no diligenciada se entiende que confirma que NO APLICA</t>
  </si>
  <si>
    <t>FIRMA Y No. CEDULA</t>
  </si>
  <si>
    <t>Tio(a)</t>
  </si>
</sst>
</file>

<file path=xl/styles.xml><?xml version="1.0" encoding="utf-8"?>
<styleSheet xmlns="http://schemas.openxmlformats.org/spreadsheetml/2006/main">
  <numFmts count="3">
    <numFmt numFmtId="164" formatCode="_(* #,##0.00_);_(* \(#,##0.00\);_(* &quot;-&quot;??_);_(@_)"/>
    <numFmt numFmtId="165" formatCode="000000"/>
    <numFmt numFmtId="166" formatCode="_(* #,##0_);_(* \(#,##0\);_(* &quot;-&quot;??_);_(@_)"/>
  </numFmts>
  <fonts count="85">
    <font>
      <sz val="11"/>
      <color theme="1"/>
      <name val="Calibri"/>
      <family val="2"/>
      <scheme val="minor"/>
    </font>
    <font>
      <sz val="10"/>
      <name val="Arial"/>
      <family val="2"/>
    </font>
    <font>
      <b/>
      <sz val="12"/>
      <name val="Browallia New"/>
      <family val="2"/>
    </font>
    <font>
      <b/>
      <sz val="10"/>
      <color theme="1"/>
      <name val="Arial Narrow"/>
      <family val="2"/>
    </font>
    <font>
      <sz val="12"/>
      <color theme="1"/>
      <name val="Browallia New"/>
      <family val="2"/>
    </font>
    <font>
      <b/>
      <sz val="12"/>
      <color theme="1"/>
      <name val="Browallia New"/>
      <family val="2"/>
    </font>
    <font>
      <b/>
      <sz val="14"/>
      <color theme="1"/>
      <name val="Browallia New"/>
      <family val="2"/>
    </font>
    <font>
      <b/>
      <sz val="11"/>
      <color theme="1"/>
      <name val="Browallia New"/>
      <family val="2"/>
    </font>
    <font>
      <b/>
      <sz val="10"/>
      <color theme="0"/>
      <name val="Arial Narrow"/>
      <family val="2"/>
    </font>
    <font>
      <sz val="11"/>
      <color theme="1"/>
      <name val="Arial Narrow"/>
      <family val="2"/>
    </font>
    <font>
      <b/>
      <sz val="9"/>
      <color theme="6" tint="-0.499984740745262"/>
      <name val="Arial"/>
      <family val="2"/>
    </font>
    <font>
      <b/>
      <sz val="11"/>
      <color theme="1"/>
      <name val="Arial Narrow"/>
      <family val="2"/>
    </font>
    <font>
      <b/>
      <sz val="12"/>
      <color theme="1"/>
      <name val="Arial"/>
      <family val="2"/>
    </font>
    <font>
      <sz val="11"/>
      <color theme="1"/>
      <name val="Calibri"/>
      <family val="2"/>
      <scheme val="minor"/>
    </font>
    <font>
      <b/>
      <sz val="16"/>
      <color theme="1"/>
      <name val="Browallia New"/>
      <family val="2"/>
    </font>
    <font>
      <b/>
      <sz val="10"/>
      <color rgb="FF555555"/>
      <name val="Arial"/>
      <family val="2"/>
    </font>
    <font>
      <b/>
      <sz val="10"/>
      <color rgb="FF555555"/>
      <name val="Inherit"/>
    </font>
    <font>
      <sz val="10"/>
      <color rgb="FF555555"/>
      <name val="Arial"/>
      <family val="2"/>
    </font>
    <font>
      <b/>
      <sz val="12"/>
      <color rgb="FFC0C0C0"/>
      <name val="Browallia New"/>
      <family val="2"/>
    </font>
    <font>
      <b/>
      <sz val="20"/>
      <color theme="1"/>
      <name val="Browallia New"/>
      <family val="2"/>
    </font>
    <font>
      <b/>
      <sz val="10"/>
      <name val="Browallia New"/>
      <family val="2"/>
    </font>
    <font>
      <b/>
      <sz val="14"/>
      <name val="Browallia New"/>
      <family val="2"/>
    </font>
    <font>
      <b/>
      <sz val="11"/>
      <name val="Browallia New"/>
      <family val="2"/>
    </font>
    <font>
      <b/>
      <sz val="9"/>
      <name val="Browallia New"/>
      <family val="2"/>
    </font>
    <font>
      <sz val="12"/>
      <name val="Browallia New"/>
      <family val="2"/>
    </font>
    <font>
      <sz val="9"/>
      <color theme="1"/>
      <name val="Browallia New"/>
      <family val="2"/>
    </font>
    <font>
      <sz val="14"/>
      <color theme="1"/>
      <name val="Browallia New"/>
      <family val="2"/>
    </font>
    <font>
      <sz val="22"/>
      <color theme="1"/>
      <name val="Browallia New"/>
      <family val="2"/>
    </font>
    <font>
      <sz val="18"/>
      <color theme="1"/>
      <name val="Browallia New"/>
      <family val="2"/>
    </font>
    <font>
      <sz val="16"/>
      <color theme="1"/>
      <name val="Browallia New"/>
      <family val="2"/>
    </font>
    <font>
      <b/>
      <sz val="16"/>
      <name val="Browallia New"/>
      <family val="2"/>
    </font>
    <font>
      <b/>
      <sz val="18"/>
      <color theme="1"/>
      <name val="Browallia New"/>
      <family val="2"/>
    </font>
    <font>
      <b/>
      <sz val="24"/>
      <color theme="1"/>
      <name val="Browallia New"/>
      <family val="2"/>
    </font>
    <font>
      <b/>
      <sz val="22"/>
      <color theme="1"/>
      <name val="Browallia New"/>
      <family val="2"/>
    </font>
    <font>
      <b/>
      <sz val="18"/>
      <name val="Browallia New"/>
      <family val="2"/>
    </font>
    <font>
      <b/>
      <sz val="20"/>
      <name val="Browallia New"/>
      <family val="2"/>
    </font>
    <font>
      <b/>
      <sz val="22"/>
      <name val="Browallia New"/>
      <family val="2"/>
    </font>
    <font>
      <u/>
      <sz val="11"/>
      <color theme="10"/>
      <name val="Calibri"/>
      <family val="2"/>
    </font>
    <font>
      <b/>
      <sz val="12.5"/>
      <color theme="1"/>
      <name val="Browallia New"/>
      <family val="2"/>
    </font>
    <font>
      <b/>
      <sz val="13"/>
      <color theme="1"/>
      <name val="Browallia New"/>
      <family val="2"/>
    </font>
    <font>
      <sz val="14"/>
      <name val="Browallia New"/>
      <family val="2"/>
    </font>
    <font>
      <b/>
      <sz val="13.5"/>
      <color theme="1"/>
      <name val="Browallia New"/>
      <family val="2"/>
    </font>
    <font>
      <sz val="13.5"/>
      <color theme="1"/>
      <name val="Browallia New"/>
      <family val="2"/>
    </font>
    <font>
      <u/>
      <sz val="14"/>
      <name val="Calibri"/>
      <family val="2"/>
    </font>
    <font>
      <b/>
      <sz val="10"/>
      <name val="Arial"/>
      <family val="2"/>
    </font>
    <font>
      <b/>
      <sz val="10"/>
      <color theme="1"/>
      <name val="Arial"/>
      <family val="2"/>
    </font>
    <font>
      <b/>
      <sz val="11"/>
      <color theme="1"/>
      <name val="Calibri"/>
      <family val="2"/>
      <scheme val="minor"/>
    </font>
    <font>
      <b/>
      <sz val="9"/>
      <name val="Arial"/>
      <family val="2"/>
    </font>
    <font>
      <sz val="12"/>
      <color rgb="FF141412"/>
      <name val="Arial"/>
      <family val="2"/>
    </font>
    <font>
      <b/>
      <u/>
      <sz val="9"/>
      <color rgb="FF000000"/>
      <name val="Verdana"/>
      <family val="2"/>
    </font>
    <font>
      <b/>
      <sz val="11"/>
      <name val="Calibri"/>
      <family val="2"/>
      <scheme val="minor"/>
    </font>
    <font>
      <b/>
      <sz val="9"/>
      <color theme="1"/>
      <name val="Browallia New"/>
      <family val="2"/>
    </font>
    <font>
      <sz val="11"/>
      <color rgb="FF000000"/>
      <name val="Arial"/>
      <family val="2"/>
    </font>
    <font>
      <b/>
      <sz val="11"/>
      <color rgb="FF000000"/>
      <name val="Arial"/>
      <family val="2"/>
    </font>
    <font>
      <sz val="11"/>
      <color theme="1"/>
      <name val="Arial"/>
      <family val="2"/>
    </font>
    <font>
      <sz val="10"/>
      <color theme="1"/>
      <name val="Browallia New"/>
      <family val="2"/>
    </font>
    <font>
      <b/>
      <sz val="10"/>
      <color theme="1"/>
      <name val="Browallia New"/>
      <family val="2"/>
    </font>
    <font>
      <sz val="10"/>
      <name val="Browallia New"/>
      <family val="2"/>
    </font>
    <font>
      <sz val="10"/>
      <color theme="1"/>
      <name val="Calibri"/>
      <family val="2"/>
      <scheme val="minor"/>
    </font>
    <font>
      <b/>
      <u/>
      <sz val="10"/>
      <color theme="10"/>
      <name val="Calibri"/>
      <family val="2"/>
    </font>
    <font>
      <b/>
      <sz val="10"/>
      <color rgb="FFC0C0C0"/>
      <name val="Browallia New"/>
      <family val="2"/>
    </font>
    <font>
      <b/>
      <sz val="10"/>
      <color theme="1"/>
      <name val="Verdana"/>
      <family val="2"/>
    </font>
    <font>
      <b/>
      <sz val="10"/>
      <color rgb="FF000000"/>
      <name val="Verdana"/>
      <family val="2"/>
    </font>
    <font>
      <b/>
      <sz val="10"/>
      <color theme="1"/>
      <name val="Calibri"/>
      <family val="2"/>
      <scheme val="minor"/>
    </font>
    <font>
      <b/>
      <sz val="10"/>
      <name val="Calibri"/>
      <family val="2"/>
      <scheme val="minor"/>
    </font>
    <font>
      <sz val="10"/>
      <color rgb="FF000000"/>
      <name val="Arial"/>
      <family val="2"/>
    </font>
    <font>
      <sz val="10"/>
      <color theme="1"/>
      <name val="Arial"/>
      <family val="2"/>
    </font>
    <font>
      <b/>
      <sz val="8"/>
      <color theme="1"/>
      <name val="Browallia New"/>
      <family val="2"/>
    </font>
    <font>
      <b/>
      <sz val="8"/>
      <name val="Browallia New"/>
      <family val="2"/>
    </font>
    <font>
      <sz val="8"/>
      <color theme="1"/>
      <name val="Browallia New"/>
      <family val="2"/>
    </font>
    <font>
      <sz val="7"/>
      <color theme="1"/>
      <name val="Browallia New"/>
      <family val="2"/>
    </font>
    <font>
      <b/>
      <sz val="11"/>
      <color theme="1"/>
      <name val="Browallia New"/>
    </font>
    <font>
      <b/>
      <sz val="10"/>
      <color theme="1"/>
      <name val="Browallia New"/>
    </font>
    <font>
      <u/>
      <sz val="12"/>
      <name val="Calibri"/>
      <family val="2"/>
    </font>
    <font>
      <sz val="11"/>
      <color theme="1"/>
      <name val="Browallia New"/>
      <family val="2"/>
    </font>
    <font>
      <sz val="12"/>
      <color theme="1"/>
      <name val="Calibri"/>
      <family val="2"/>
      <scheme val="minor"/>
    </font>
    <font>
      <b/>
      <sz val="10.5"/>
      <color theme="1"/>
      <name val="Browallia New"/>
      <family val="2"/>
    </font>
    <font>
      <b/>
      <sz val="10"/>
      <color theme="0"/>
      <name val="Browallia New"/>
      <family val="2"/>
    </font>
    <font>
      <b/>
      <sz val="10"/>
      <color rgb="FFFF0000"/>
      <name val="Browallia New"/>
      <family val="2"/>
    </font>
    <font>
      <b/>
      <sz val="8"/>
      <color theme="1"/>
      <name val="Browallia New"/>
    </font>
    <font>
      <sz val="10"/>
      <color indexed="8"/>
      <name val="Arial"/>
      <family val="2"/>
    </font>
    <font>
      <b/>
      <sz val="9"/>
      <color theme="1"/>
      <name val="Browallia New"/>
    </font>
    <font>
      <b/>
      <sz val="10"/>
      <color theme="0" tint="-0.499984740745262"/>
      <name val="Browallia New"/>
      <family val="2"/>
    </font>
    <font>
      <b/>
      <sz val="10.5"/>
      <color theme="1"/>
      <name val="Browallia New"/>
    </font>
    <font>
      <sz val="11"/>
      <color theme="0"/>
      <name val="Browallia New"/>
      <family val="2"/>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249977111117893"/>
        <bgColor indexed="64"/>
      </patternFill>
    </fill>
    <fill>
      <patternFill patternType="solid">
        <fgColor rgb="FF00CC99"/>
        <bgColor indexed="64"/>
      </patternFill>
    </fill>
    <fill>
      <patternFill patternType="solid">
        <fgColor rgb="FFFFFF00"/>
        <bgColor indexed="64"/>
      </patternFill>
    </fill>
    <fill>
      <patternFill patternType="solid">
        <fgColor rgb="FFF0F7D9"/>
        <bgColor indexed="64"/>
      </patternFill>
    </fill>
    <fill>
      <patternFill patternType="solid">
        <fgColor rgb="FFF9F9F9"/>
        <bgColor indexed="64"/>
      </patternFill>
    </fill>
    <fill>
      <patternFill patternType="solid">
        <fgColor rgb="FFFF0066"/>
        <bgColor indexed="64"/>
      </patternFill>
    </fill>
    <fill>
      <patternFill patternType="solid">
        <fgColor theme="5" tint="0.79998168889431442"/>
        <bgColor indexed="64"/>
      </patternFill>
    </fill>
  </fills>
  <borders count="112">
    <border>
      <left/>
      <right/>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theme="6" tint="-0.499984740745262"/>
      </top>
      <bottom/>
      <diagonal/>
    </border>
    <border>
      <left/>
      <right style="thin">
        <color theme="6" tint="-0.499984740745262"/>
      </right>
      <top style="thin">
        <color theme="6" tint="-0.499984740745262"/>
      </top>
      <bottom/>
      <diagonal/>
    </border>
    <border>
      <left style="thin">
        <color theme="6" tint="-0.499984740745262"/>
      </left>
      <right/>
      <top style="thin">
        <color theme="6" tint="-0.499984740745262"/>
      </top>
      <bottom/>
      <diagonal/>
    </border>
    <border>
      <left/>
      <right style="thin">
        <color theme="1"/>
      </right>
      <top style="thin">
        <color theme="6" tint="-0.499984740745262"/>
      </top>
      <bottom/>
      <diagonal/>
    </border>
    <border>
      <left style="thin">
        <color theme="6" tint="-0.499984740745262"/>
      </left>
      <right/>
      <top/>
      <bottom/>
      <diagonal/>
    </border>
    <border>
      <left/>
      <right style="thin">
        <color theme="6" tint="-0.499984740745262"/>
      </right>
      <top/>
      <bottom/>
      <diagonal/>
    </border>
    <border>
      <left/>
      <right style="thin">
        <color theme="1"/>
      </right>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style="thin">
        <color theme="1"/>
      </right>
      <top/>
      <bottom style="thin">
        <color theme="6" tint="-0.499984740745262"/>
      </bottom>
      <diagonal/>
    </border>
    <border>
      <left style="thin">
        <color theme="1"/>
      </left>
      <right/>
      <top style="thin">
        <color theme="6" tint="-0.499984740745262"/>
      </top>
      <bottom/>
      <diagonal/>
    </border>
    <border>
      <left style="thin">
        <color theme="1"/>
      </left>
      <right/>
      <top/>
      <bottom/>
      <diagonal/>
    </border>
    <border>
      <left/>
      <right style="thin">
        <color theme="1"/>
      </right>
      <top style="thin">
        <color indexed="64"/>
      </top>
      <bottom style="double">
        <color indexed="64"/>
      </bottom>
      <diagonal/>
    </border>
    <border>
      <left/>
      <right style="thin">
        <color theme="1"/>
      </right>
      <top style="double">
        <color indexed="64"/>
      </top>
      <bottom style="double">
        <color indexed="64"/>
      </bottom>
      <diagonal/>
    </border>
    <border>
      <left style="thin">
        <color indexed="64"/>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1"/>
      </right>
      <top style="thin">
        <color theme="6" tint="-0.499984740745262"/>
      </top>
      <bottom style="thin">
        <color theme="6" tint="-0.499984740745262"/>
      </bottom>
      <diagonal/>
    </border>
    <border>
      <left/>
      <right style="thin">
        <color theme="1"/>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theme="1"/>
      </left>
      <right/>
      <top/>
      <bottom style="thin">
        <color indexed="64"/>
      </bottom>
      <diagonal/>
    </border>
    <border>
      <left style="thin">
        <color theme="1"/>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style="double">
        <color indexed="64"/>
      </bottom>
      <diagonal/>
    </border>
    <border>
      <left style="double">
        <color indexed="64"/>
      </left>
      <right style="thin">
        <color auto="1"/>
      </right>
      <top/>
      <bottom style="double">
        <color indexed="64"/>
      </bottom>
      <diagonal/>
    </border>
    <border>
      <left style="double">
        <color indexed="64"/>
      </left>
      <right style="thin">
        <color auto="1"/>
      </right>
      <top style="double">
        <color indexed="64"/>
      </top>
      <bottom style="double">
        <color indexed="64"/>
      </bottom>
      <diagonal/>
    </border>
    <border>
      <left/>
      <right style="thin">
        <color auto="1"/>
      </right>
      <top style="thin">
        <color theme="6" tint="-0.499984740745262"/>
      </top>
      <bottom/>
      <diagonal/>
    </border>
    <border>
      <left/>
      <right style="thin">
        <color auto="1"/>
      </right>
      <top/>
      <bottom style="thin">
        <color theme="6" tint="-0.499984740745262"/>
      </bottom>
      <diagonal/>
    </border>
    <border>
      <left style="thin">
        <color indexed="64"/>
      </left>
      <right style="double">
        <color indexed="64"/>
      </right>
      <top style="thin">
        <color indexed="64"/>
      </top>
      <bottom/>
      <diagonal/>
    </border>
    <border>
      <left style="medium">
        <color rgb="FFAAAAAA"/>
      </left>
      <right style="medium">
        <color rgb="FFAAAAAA"/>
      </right>
      <top style="medium">
        <color rgb="FFAAAAAA"/>
      </top>
      <bottom style="medium">
        <color rgb="FFAAAAAA"/>
      </bottom>
      <diagonal/>
    </border>
    <border>
      <left style="medium">
        <color rgb="FFAAAAAA"/>
      </left>
      <right/>
      <top style="medium">
        <color rgb="FFAAAAAA"/>
      </top>
      <bottom/>
      <diagonal/>
    </border>
    <border>
      <left/>
      <right style="medium">
        <color rgb="FFAAAAAA"/>
      </right>
      <top style="medium">
        <color rgb="FFAAAAAA"/>
      </top>
      <bottom/>
      <diagonal/>
    </border>
    <border>
      <left/>
      <right style="medium">
        <color rgb="FFAAAAAA"/>
      </right>
      <top/>
      <bottom/>
      <diagonal/>
    </border>
    <border>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style="medium">
        <color rgb="FFAAAAAA"/>
      </right>
      <top style="medium">
        <color rgb="FFAAAAAA"/>
      </top>
      <bottom style="medium">
        <color rgb="FFAAAAAA"/>
      </bottom>
      <diagonal/>
    </border>
    <border>
      <left/>
      <right/>
      <top style="medium">
        <color rgb="FFAAAAAA"/>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164" fontId="13" fillId="0" borderId="0" applyFont="0" applyFill="0" applyBorder="0" applyAlignment="0" applyProtection="0"/>
    <xf numFmtId="0" fontId="37" fillId="0" borderId="0" applyNumberFormat="0" applyFill="0" applyBorder="0" applyAlignment="0" applyProtection="0">
      <alignment vertical="top"/>
      <protection locked="0"/>
    </xf>
  </cellStyleXfs>
  <cellXfs count="1593">
    <xf numFmtId="0" fontId="0" fillId="0" borderId="0" xfId="0"/>
    <xf numFmtId="0" fontId="2" fillId="0" borderId="1" xfId="1"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0" xfId="0" applyFill="1" applyBorder="1"/>
    <xf numFmtId="0" fontId="3" fillId="0" borderId="10" xfId="0" applyFont="1" applyBorder="1" applyAlignment="1">
      <alignment vertical="center" wrapText="1"/>
    </xf>
    <xf numFmtId="0" fontId="8" fillId="5" borderId="10" xfId="0" applyFont="1" applyFill="1" applyBorder="1" applyAlignment="1">
      <alignment horizontal="center" vertical="center" wrapText="1"/>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0" fontId="3" fillId="0" borderId="10" xfId="0" applyFont="1" applyBorder="1" applyAlignment="1">
      <alignment horizontal="center" vertical="center" wrapText="1"/>
    </xf>
    <xf numFmtId="0" fontId="5" fillId="0" borderId="5" xfId="0" applyFont="1" applyFill="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0" xfId="0" applyFont="1" applyFill="1" applyBorder="1" applyAlignment="1">
      <alignment vertical="top"/>
    </xf>
    <xf numFmtId="0" fontId="5" fillId="0" borderId="13" xfId="0" applyFont="1" applyFill="1" applyBorder="1" applyAlignment="1">
      <alignment vertical="top"/>
    </xf>
    <xf numFmtId="0" fontId="4" fillId="0" borderId="0" xfId="0" applyFont="1" applyFill="1" applyBorder="1" applyAlignment="1">
      <alignment vertical="center"/>
    </xf>
    <xf numFmtId="0" fontId="4" fillId="0" borderId="18" xfId="0" applyFont="1" applyFill="1" applyBorder="1" applyAlignment="1">
      <alignment vertical="center"/>
    </xf>
    <xf numFmtId="0" fontId="5" fillId="0" borderId="13" xfId="0" applyFont="1" applyFill="1" applyBorder="1" applyAlignment="1">
      <alignment vertical="center"/>
    </xf>
    <xf numFmtId="0" fontId="4" fillId="0" borderId="0" xfId="0" applyFont="1" applyFill="1" applyAlignment="1">
      <alignment vertical="center"/>
    </xf>
    <xf numFmtId="0" fontId="4" fillId="0" borderId="13" xfId="0" applyFont="1" applyFill="1" applyBorder="1" applyAlignment="1"/>
    <xf numFmtId="0" fontId="5" fillId="0" borderId="2" xfId="0" applyFont="1" applyFill="1" applyBorder="1" applyAlignment="1">
      <alignment vertical="top"/>
    </xf>
    <xf numFmtId="0" fontId="5" fillId="0" borderId="5" xfId="0" applyFont="1" applyFill="1" applyBorder="1" applyAlignment="1">
      <alignment vertical="top"/>
    </xf>
    <xf numFmtId="0" fontId="4" fillId="0" borderId="5" xfId="0" applyFont="1" applyFill="1" applyBorder="1" applyAlignment="1">
      <alignment vertical="center"/>
    </xf>
    <xf numFmtId="0" fontId="4" fillId="0" borderId="5" xfId="0" applyFont="1" applyFill="1" applyBorder="1" applyAlignment="1"/>
    <xf numFmtId="0" fontId="5" fillId="0" borderId="5" xfId="0" applyFont="1" applyFill="1" applyBorder="1" applyAlignment="1"/>
    <xf numFmtId="0" fontId="4" fillId="0" borderId="7" xfId="0" applyFont="1" applyFill="1" applyBorder="1" applyAlignment="1"/>
    <xf numFmtId="0" fontId="4" fillId="0" borderId="2" xfId="0" applyFont="1" applyFill="1" applyBorder="1" applyAlignment="1"/>
    <xf numFmtId="0" fontId="5" fillId="0" borderId="1" xfId="0" applyFont="1" applyFill="1" applyBorder="1" applyAlignment="1">
      <alignment vertical="top"/>
    </xf>
    <xf numFmtId="0" fontId="4" fillId="0" borderId="1"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top"/>
    </xf>
    <xf numFmtId="0" fontId="4" fillId="0" borderId="9" xfId="0" applyFont="1" applyFill="1" applyBorder="1" applyAlignment="1">
      <alignment vertical="center"/>
    </xf>
    <xf numFmtId="0" fontId="4" fillId="0" borderId="6" xfId="0" applyFont="1" applyFill="1" applyBorder="1" applyAlignment="1">
      <alignment vertical="center"/>
    </xf>
    <xf numFmtId="0" fontId="5" fillId="0" borderId="6" xfId="0" applyFont="1" applyFill="1" applyBorder="1" applyAlignment="1">
      <alignment vertical="center"/>
    </xf>
    <xf numFmtId="0" fontId="4" fillId="0" borderId="6" xfId="0" applyFont="1" applyFill="1" applyBorder="1" applyAlignment="1"/>
    <xf numFmtId="0" fontId="5" fillId="0" borderId="8" xfId="0" applyFont="1" applyFill="1" applyBorder="1" applyAlignment="1">
      <alignment vertical="top"/>
    </xf>
    <xf numFmtId="0" fontId="16" fillId="0" borderId="0" xfId="0" applyFont="1" applyAlignment="1">
      <alignment horizontal="left" wrapText="1"/>
    </xf>
    <xf numFmtId="0" fontId="16" fillId="7" borderId="0" xfId="0" applyFont="1" applyFill="1" applyAlignment="1">
      <alignment horizontal="left" wrapText="1"/>
    </xf>
    <xf numFmtId="0" fontId="15" fillId="7" borderId="0" xfId="0" applyFont="1" applyFill="1" applyAlignment="1">
      <alignment horizontal="left"/>
    </xf>
    <xf numFmtId="0" fontId="17" fillId="7" borderId="0" xfId="0" applyFont="1" applyFill="1" applyAlignment="1">
      <alignment horizontal="left" wrapText="1"/>
    </xf>
    <xf numFmtId="0" fontId="17" fillId="7" borderId="0" xfId="0" applyFont="1" applyFill="1" applyAlignment="1">
      <alignment horizontal="left"/>
    </xf>
    <xf numFmtId="0" fontId="4" fillId="0" borderId="40" xfId="0" applyFont="1" applyFill="1" applyBorder="1" applyAlignment="1">
      <alignment vertical="center"/>
    </xf>
    <xf numFmtId="0" fontId="5" fillId="0" borderId="29" xfId="0" applyFont="1" applyFill="1" applyBorder="1" applyAlignment="1">
      <alignment vertical="center"/>
    </xf>
    <xf numFmtId="0" fontId="18" fillId="2" borderId="1" xfId="0" applyFont="1" applyFill="1" applyBorder="1" applyAlignment="1">
      <alignment horizontal="center" vertical="center"/>
    </xf>
    <xf numFmtId="0" fontId="5" fillId="0" borderId="20" xfId="0" applyFont="1" applyFill="1" applyBorder="1" applyAlignment="1">
      <alignment vertical="center"/>
    </xf>
    <xf numFmtId="0" fontId="5" fillId="0" borderId="17" xfId="0" applyFont="1" applyFill="1" applyBorder="1" applyAlignment="1">
      <alignment vertical="center"/>
    </xf>
    <xf numFmtId="0" fontId="4" fillId="0" borderId="28" xfId="0" applyFont="1" applyFill="1" applyBorder="1" applyAlignment="1">
      <alignment vertical="center"/>
    </xf>
    <xf numFmtId="0" fontId="4" fillId="0" borderId="15" xfId="0" applyFont="1" applyBorder="1" applyAlignment="1"/>
    <xf numFmtId="0" fontId="4" fillId="0" borderId="0" xfId="0" applyFont="1" applyBorder="1" applyAlignment="1">
      <alignment wrapText="1"/>
    </xf>
    <xf numFmtId="0" fontId="4" fillId="0" borderId="0" xfId="0" applyFont="1" applyBorder="1" applyAlignment="1"/>
    <xf numFmtId="0" fontId="4" fillId="0" borderId="44" xfId="0" applyFont="1" applyBorder="1" applyAlignment="1"/>
    <xf numFmtId="0" fontId="4" fillId="0" borderId="0" xfId="0" applyFont="1" applyBorder="1" applyAlignment="1">
      <alignment horizontal="left" wrapText="1"/>
    </xf>
    <xf numFmtId="0" fontId="4" fillId="0" borderId="0" xfId="0" applyFont="1" applyBorder="1" applyAlignment="1">
      <alignment horizontal="left"/>
    </xf>
    <xf numFmtId="0" fontId="5" fillId="0" borderId="0" xfId="0" applyFont="1" applyFill="1" applyAlignment="1">
      <alignment horizontal="right" vertical="center"/>
    </xf>
    <xf numFmtId="0" fontId="5" fillId="0" borderId="5" xfId="0" applyFont="1" applyBorder="1" applyAlignment="1">
      <alignment horizontal="right" vertical="center"/>
    </xf>
    <xf numFmtId="0" fontId="5" fillId="0" borderId="13"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7" xfId="0" applyFont="1" applyFill="1" applyBorder="1" applyAlignment="1">
      <alignment vertical="center"/>
    </xf>
    <xf numFmtId="0" fontId="4" fillId="2" borderId="22" xfId="0" applyFont="1" applyFill="1" applyBorder="1" applyAlignment="1">
      <alignment vertical="center"/>
    </xf>
    <xf numFmtId="0" fontId="4" fillId="0" borderId="23" xfId="0" applyFont="1" applyBorder="1" applyAlignment="1"/>
    <xf numFmtId="0" fontId="5" fillId="0" borderId="22" xfId="0" applyFont="1" applyBorder="1" applyAlignment="1"/>
    <xf numFmtId="0" fontId="4" fillId="2" borderId="4" xfId="0" applyFont="1" applyFill="1" applyBorder="1" applyAlignment="1">
      <alignment vertical="center"/>
    </xf>
    <xf numFmtId="0" fontId="5" fillId="0" borderId="2" xfId="0" applyFont="1" applyFill="1" applyBorder="1" applyAlignment="1"/>
    <xf numFmtId="0" fontId="4" fillId="0" borderId="4" xfId="0" applyFont="1" applyFill="1" applyBorder="1" applyAlignment="1">
      <alignment vertical="center"/>
    </xf>
    <xf numFmtId="0" fontId="4" fillId="0" borderId="4" xfId="0" applyFont="1" applyFill="1" applyBorder="1" applyAlignment="1"/>
    <xf numFmtId="0" fontId="4" fillId="2" borderId="0" xfId="0" applyFont="1" applyFill="1" applyAlignment="1">
      <alignment vertical="center"/>
    </xf>
    <xf numFmtId="0" fontId="4" fillId="0" borderId="15" xfId="0" applyFont="1" applyBorder="1" applyAlignment="1">
      <alignment wrapText="1"/>
    </xf>
    <xf numFmtId="0" fontId="4" fillId="0" borderId="16" xfId="0" applyFont="1" applyBorder="1" applyAlignment="1">
      <alignment wrapText="1"/>
    </xf>
    <xf numFmtId="0" fontId="4" fillId="0" borderId="16" xfId="0" applyFont="1" applyBorder="1" applyAlignment="1"/>
    <xf numFmtId="0" fontId="4" fillId="0" borderId="27" xfId="0" applyFont="1" applyBorder="1" applyAlignment="1"/>
    <xf numFmtId="0" fontId="5" fillId="2" borderId="16" xfId="0" applyFont="1" applyFill="1" applyBorder="1" applyAlignment="1">
      <alignment vertical="center"/>
    </xf>
    <xf numFmtId="0" fontId="4" fillId="0" borderId="17" xfId="0" applyFont="1" applyBorder="1" applyAlignment="1">
      <alignment wrapText="1"/>
    </xf>
    <xf numFmtId="0" fontId="4" fillId="0" borderId="18" xfId="0" applyFont="1" applyBorder="1" applyAlignment="1">
      <alignment wrapText="1"/>
    </xf>
    <xf numFmtId="0" fontId="4" fillId="0" borderId="18" xfId="0" applyFont="1" applyBorder="1" applyAlignment="1"/>
    <xf numFmtId="0" fontId="4" fillId="0" borderId="28" xfId="0" applyFont="1" applyBorder="1" applyAlignment="1"/>
    <xf numFmtId="0" fontId="4" fillId="0" borderId="28" xfId="0" applyFont="1" applyBorder="1" applyAlignment="1"/>
    <xf numFmtId="0" fontId="4" fillId="0" borderId="29" xfId="0" applyFont="1" applyBorder="1" applyAlignment="1"/>
    <xf numFmtId="0" fontId="4" fillId="0" borderId="29" xfId="0" applyFont="1" applyFill="1" applyBorder="1" applyAlignment="1">
      <alignment vertical="center" wrapText="1"/>
    </xf>
    <xf numFmtId="0" fontId="4" fillId="0" borderId="29" xfId="0" applyFont="1" applyBorder="1"/>
    <xf numFmtId="0" fontId="4" fillId="0" borderId="28" xfId="0" applyFont="1" applyBorder="1" applyAlignment="1">
      <alignment wrapText="1"/>
    </xf>
    <xf numFmtId="0" fontId="5" fillId="0" borderId="0" xfId="0" applyFont="1" applyBorder="1" applyAlignment="1">
      <alignment horizontal="left"/>
    </xf>
    <xf numFmtId="0" fontId="4" fillId="0" borderId="4" xfId="0" applyFont="1" applyBorder="1" applyAlignment="1">
      <alignment wrapText="1"/>
    </xf>
    <xf numFmtId="0" fontId="5" fillId="0" borderId="0" xfId="0" applyFont="1" applyBorder="1" applyAlignment="1"/>
    <xf numFmtId="0" fontId="5" fillId="0" borderId="17" xfId="0" applyFont="1" applyBorder="1" applyAlignment="1">
      <alignment horizontal="left"/>
    </xf>
    <xf numFmtId="0" fontId="5" fillId="0" borderId="18" xfId="0" applyFont="1" applyBorder="1" applyAlignment="1"/>
    <xf numFmtId="0" fontId="4" fillId="0" borderId="18" xfId="0" applyFont="1" applyFill="1" applyBorder="1" applyAlignment="1">
      <alignment vertical="center" wrapText="1"/>
    </xf>
    <xf numFmtId="0" fontId="4" fillId="0" borderId="18" xfId="0" applyFont="1" applyBorder="1" applyAlignment="1">
      <alignment vertical="center" wrapText="1"/>
    </xf>
    <xf numFmtId="0" fontId="4" fillId="0" borderId="68" xfId="0" applyFont="1" applyBorder="1" applyAlignment="1"/>
    <xf numFmtId="0" fontId="4" fillId="0" borderId="16" xfId="0" applyFont="1" applyFill="1" applyBorder="1" applyAlignment="1">
      <alignment vertical="center" wrapText="1"/>
    </xf>
    <xf numFmtId="0" fontId="4" fillId="0" borderId="16" xfId="0" applyFont="1" applyBorder="1"/>
    <xf numFmtId="0" fontId="4" fillId="0" borderId="26" xfId="0" applyFont="1" applyBorder="1" applyAlignment="1"/>
    <xf numFmtId="0" fontId="4" fillId="0" borderId="18" xfId="0" applyFont="1" applyBorder="1"/>
    <xf numFmtId="0" fontId="4" fillId="0" borderId="0" xfId="0" applyFont="1" applyBorder="1"/>
    <xf numFmtId="0" fontId="5" fillId="0" borderId="20" xfId="0" applyFont="1" applyBorder="1" applyAlignment="1">
      <alignment vertical="center"/>
    </xf>
    <xf numFmtId="0" fontId="4" fillId="0" borderId="21" xfId="0" applyFont="1" applyBorder="1" applyAlignment="1"/>
    <xf numFmtId="0" fontId="5" fillId="0" borderId="20" xfId="0" applyFont="1" applyBorder="1" applyAlignment="1">
      <alignment horizontal="center" vertical="center"/>
    </xf>
    <xf numFmtId="0" fontId="4" fillId="0" borderId="4" xfId="0" applyFont="1" applyBorder="1" applyAlignme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36" xfId="0" applyFont="1" applyBorder="1" applyAlignment="1"/>
    <xf numFmtId="0" fontId="4" fillId="0" borderId="35" xfId="0" applyFont="1" applyFill="1" applyBorder="1" applyAlignment="1">
      <alignment vertical="center"/>
    </xf>
    <xf numFmtId="0" fontId="4" fillId="0" borderId="36" xfId="0" applyFont="1" applyFill="1" applyBorder="1" applyAlignment="1">
      <alignment vertical="center" wrapText="1"/>
    </xf>
    <xf numFmtId="0" fontId="4" fillId="0" borderId="42" xfId="0" applyFont="1" applyBorder="1" applyAlignment="1"/>
    <xf numFmtId="0" fontId="4" fillId="0" borderId="17" xfId="0" applyFont="1" applyBorder="1" applyAlignment="1"/>
    <xf numFmtId="0" fontId="4" fillId="0" borderId="20" xfId="0" applyFont="1" applyFill="1" applyBorder="1" applyAlignment="1">
      <alignment wrapText="1"/>
    </xf>
    <xf numFmtId="166" fontId="4" fillId="0" borderId="29" xfId="2" applyNumberFormat="1" applyFont="1" applyFill="1" applyBorder="1" applyAlignment="1"/>
    <xf numFmtId="0" fontId="4" fillId="0" borderId="29" xfId="0" applyFont="1" applyFill="1" applyBorder="1" applyAlignment="1"/>
    <xf numFmtId="0" fontId="4" fillId="0" borderId="21" xfId="0" applyFont="1" applyFill="1" applyBorder="1" applyAlignment="1"/>
    <xf numFmtId="0" fontId="4" fillId="0" borderId="21" xfId="0" applyFont="1" applyFill="1" applyBorder="1" applyAlignment="1">
      <alignment wrapText="1"/>
    </xf>
    <xf numFmtId="166" fontId="4" fillId="0" borderId="21" xfId="2" applyNumberFormat="1" applyFont="1" applyFill="1" applyBorder="1" applyAlignment="1"/>
    <xf numFmtId="166" fontId="4" fillId="0" borderId="29" xfId="2" applyNumberFormat="1" applyFont="1" applyBorder="1" applyAlignment="1"/>
    <xf numFmtId="166" fontId="4" fillId="0" borderId="21" xfId="2" applyNumberFormat="1" applyFont="1" applyBorder="1" applyAlignment="1"/>
    <xf numFmtId="0" fontId="4" fillId="0" borderId="17" xfId="0" applyFont="1" applyFill="1" applyBorder="1" applyAlignment="1">
      <alignment wrapText="1"/>
    </xf>
    <xf numFmtId="0" fontId="4" fillId="0" borderId="18" xfId="0" applyFont="1" applyFill="1" applyBorder="1" applyAlignment="1">
      <alignment wrapText="1"/>
    </xf>
    <xf numFmtId="0" fontId="4" fillId="0" borderId="29" xfId="0" applyFont="1" applyFill="1" applyBorder="1" applyAlignment="1">
      <alignment wrapText="1"/>
    </xf>
    <xf numFmtId="0" fontId="4" fillId="0" borderId="29" xfId="0" applyFont="1" applyFill="1" applyBorder="1"/>
    <xf numFmtId="0" fontId="4" fillId="0" borderId="21" xfId="0" applyFont="1" applyBorder="1"/>
    <xf numFmtId="0" fontId="4" fillId="0" borderId="7" xfId="0" applyFont="1" applyBorder="1" applyAlignment="1">
      <alignment vertical="center"/>
    </xf>
    <xf numFmtId="0" fontId="4" fillId="0" borderId="46" xfId="0" applyFont="1" applyBorder="1" applyAlignment="1"/>
    <xf numFmtId="0" fontId="4" fillId="4" borderId="58" xfId="0" applyFont="1" applyFill="1" applyBorder="1" applyAlignment="1">
      <alignment vertical="center"/>
    </xf>
    <xf numFmtId="0" fontId="4" fillId="4" borderId="47" xfId="0" applyFont="1" applyFill="1" applyBorder="1" applyAlignment="1">
      <alignment vertical="center"/>
    </xf>
    <xf numFmtId="0" fontId="4" fillId="4" borderId="59" xfId="0" applyFont="1" applyFill="1" applyBorder="1" applyAlignment="1">
      <alignment vertical="center"/>
    </xf>
    <xf numFmtId="0" fontId="4" fillId="4" borderId="0" xfId="0" applyFont="1" applyFill="1" applyBorder="1" applyAlignment="1">
      <alignment vertical="center"/>
    </xf>
    <xf numFmtId="0" fontId="21" fillId="0" borderId="44" xfId="0" applyFont="1" applyFill="1" applyBorder="1" applyAlignment="1">
      <alignment horizontal="center"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0" fontId="2" fillId="3" borderId="71" xfId="0" applyFont="1" applyFill="1" applyBorder="1" applyAlignment="1">
      <alignment vertical="center" textRotation="90" wrapText="1"/>
    </xf>
    <xf numFmtId="0" fontId="4" fillId="0" borderId="10" xfId="0" applyFont="1" applyFill="1" applyBorder="1" applyAlignment="1">
      <alignment vertical="center"/>
    </xf>
    <xf numFmtId="0" fontId="4" fillId="0" borderId="16" xfId="0" applyFont="1" applyBorder="1" applyAlignment="1">
      <alignment horizontal="center" vertical="center"/>
    </xf>
    <xf numFmtId="0" fontId="4" fillId="0" borderId="16" xfId="0" applyFont="1" applyFill="1" applyBorder="1" applyAlignment="1">
      <alignment horizontal="center" vertical="center"/>
    </xf>
    <xf numFmtId="0" fontId="5" fillId="2"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vertical="center"/>
    </xf>
    <xf numFmtId="0" fontId="4" fillId="0" borderId="0"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21" fillId="0" borderId="15" xfId="0" applyFont="1" applyFill="1" applyBorder="1" applyAlignment="1">
      <alignment horizontal="left" vertical="center"/>
    </xf>
    <xf numFmtId="0" fontId="20" fillId="0" borderId="6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 fillId="0" borderId="15" xfId="0" applyFont="1" applyFill="1" applyBorder="1" applyAlignment="1">
      <alignment horizontal="left" vertical="center"/>
    </xf>
    <xf numFmtId="0" fontId="5" fillId="2"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21" fillId="0" borderId="27" xfId="0" applyFont="1" applyFill="1" applyBorder="1" applyAlignment="1">
      <alignment horizontal="center" vertical="center" wrapText="1"/>
    </xf>
    <xf numFmtId="0" fontId="4" fillId="0" borderId="29" xfId="0" applyFont="1" applyFill="1" applyBorder="1" applyAlignment="1">
      <alignment vertical="center"/>
    </xf>
    <xf numFmtId="0" fontId="18" fillId="2" borderId="29" xfId="0" applyFont="1" applyFill="1" applyBorder="1" applyAlignment="1">
      <alignment horizontal="center" vertical="center"/>
    </xf>
    <xf numFmtId="0" fontId="4" fillId="0" borderId="21" xfId="0" applyFont="1" applyFill="1" applyBorder="1" applyAlignment="1">
      <alignmen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28" xfId="0" applyFont="1" applyFill="1" applyBorder="1" applyAlignment="1">
      <alignment vertical="center"/>
    </xf>
    <xf numFmtId="0" fontId="21" fillId="0" borderId="10" xfId="0" applyFont="1" applyFill="1" applyBorder="1" applyAlignment="1">
      <alignment vertical="center"/>
    </xf>
    <xf numFmtId="0" fontId="2" fillId="0" borderId="16" xfId="0" applyFont="1" applyFill="1" applyBorder="1" applyAlignment="1">
      <alignment vertical="center"/>
    </xf>
    <xf numFmtId="0" fontId="2" fillId="0" borderId="44" xfId="0" applyNumberFormat="1" applyFont="1" applyFill="1" applyBorder="1" applyAlignment="1">
      <alignment vertical="top"/>
    </xf>
    <xf numFmtId="0" fontId="2" fillId="0" borderId="0" xfId="0" applyNumberFormat="1" applyFont="1" applyFill="1" applyBorder="1" applyAlignment="1">
      <alignment vertical="top"/>
    </xf>
    <xf numFmtId="0" fontId="2" fillId="0" borderId="17" xfId="0" applyNumberFormat="1" applyFont="1" applyFill="1" applyBorder="1" applyAlignment="1">
      <alignment vertical="top"/>
    </xf>
    <xf numFmtId="0" fontId="2" fillId="0" borderId="18" xfId="0" applyNumberFormat="1" applyFont="1" applyFill="1" applyBorder="1" applyAlignment="1">
      <alignment vertical="top"/>
    </xf>
    <xf numFmtId="0" fontId="2" fillId="0" borderId="15" xfId="0" applyFont="1" applyFill="1" applyBorder="1" applyAlignment="1">
      <alignment vertical="top"/>
    </xf>
    <xf numFmtId="0" fontId="2" fillId="0" borderId="29" xfId="0" applyNumberFormat="1" applyFont="1" applyFill="1" applyBorder="1" applyAlignment="1">
      <alignment vertical="top"/>
    </xf>
    <xf numFmtId="0" fontId="2" fillId="0" borderId="21" xfId="0" applyNumberFormat="1" applyFont="1" applyFill="1" applyBorder="1" applyAlignment="1">
      <alignment vertical="top"/>
    </xf>
    <xf numFmtId="0" fontId="2" fillId="2" borderId="20" xfId="0" applyFont="1" applyFill="1" applyBorder="1" applyAlignment="1">
      <alignment horizontal="left" vertical="center"/>
    </xf>
    <xf numFmtId="0" fontId="21" fillId="0" borderId="26" xfId="0" applyFont="1" applyFill="1" applyBorder="1" applyAlignment="1">
      <alignment horizontal="center" vertical="center" wrapText="1"/>
    </xf>
    <xf numFmtId="0" fontId="5" fillId="0" borderId="10" xfId="0" applyFont="1" applyFill="1" applyBorder="1" applyAlignment="1">
      <alignment vertical="center" wrapText="1"/>
    </xf>
    <xf numFmtId="0" fontId="20" fillId="0" borderId="27" xfId="0" applyFont="1" applyFill="1" applyBorder="1" applyAlignment="1">
      <alignment vertical="center"/>
    </xf>
    <xf numFmtId="0" fontId="23" fillId="0" borderId="15" xfId="0" applyFont="1" applyFill="1" applyBorder="1" applyAlignment="1">
      <alignment vertical="center"/>
    </xf>
    <xf numFmtId="0" fontId="5" fillId="0" borderId="29" xfId="0" applyFont="1" applyFill="1" applyBorder="1" applyAlignment="1">
      <alignment horizontal="center" vertical="center" wrapText="1"/>
    </xf>
    <xf numFmtId="0" fontId="24" fillId="4" borderId="0" xfId="0" applyFont="1" applyFill="1" applyBorder="1" applyAlignment="1">
      <alignment horizontal="left"/>
    </xf>
    <xf numFmtId="0" fontId="5" fillId="0" borderId="15" xfId="0" applyFont="1" applyFill="1" applyBorder="1" applyAlignment="1">
      <alignment vertical="center"/>
    </xf>
    <xf numFmtId="0" fontId="24" fillId="4" borderId="16" xfId="0" applyFont="1" applyFill="1" applyBorder="1" applyAlignment="1">
      <alignment horizontal="left"/>
    </xf>
    <xf numFmtId="0" fontId="24" fillId="4" borderId="27" xfId="0" applyFont="1" applyFill="1" applyBorder="1" applyAlignment="1">
      <alignment horizontal="left"/>
    </xf>
    <xf numFmtId="0" fontId="24" fillId="4" borderId="26" xfId="0" applyFont="1" applyFill="1" applyBorder="1" applyAlignment="1">
      <alignment horizontal="left"/>
    </xf>
    <xf numFmtId="0" fontId="5" fillId="0" borderId="16" xfId="0" applyFont="1" applyFill="1" applyBorder="1" applyAlignment="1">
      <alignment vertical="center"/>
    </xf>
    <xf numFmtId="0" fontId="4" fillId="4" borderId="15" xfId="0" applyFont="1" applyFill="1" applyBorder="1" applyAlignment="1">
      <alignment vertical="center"/>
    </xf>
    <xf numFmtId="0" fontId="4" fillId="4" borderId="16" xfId="0" applyFont="1" applyFill="1" applyBorder="1" applyAlignment="1">
      <alignment vertical="center"/>
    </xf>
    <xf numFmtId="0" fontId="4" fillId="4" borderId="27" xfId="0" applyFont="1" applyFill="1" applyBorder="1" applyAlignment="1">
      <alignment vertical="center"/>
    </xf>
    <xf numFmtId="0" fontId="4" fillId="4" borderId="44" xfId="0" applyFont="1" applyFill="1" applyBorder="1" applyAlignment="1">
      <alignment vertical="center"/>
    </xf>
    <xf numFmtId="0" fontId="4" fillId="4" borderId="26" xfId="0" applyFont="1" applyFill="1" applyBorder="1" applyAlignment="1">
      <alignment vertical="center"/>
    </xf>
    <xf numFmtId="0" fontId="5" fillId="0" borderId="18" xfId="0" applyFont="1" applyFill="1" applyBorder="1" applyAlignment="1">
      <alignment vertical="center"/>
    </xf>
    <xf numFmtId="0" fontId="5" fillId="0" borderId="28" xfId="0" applyFont="1" applyFill="1" applyBorder="1" applyAlignment="1">
      <alignment vertical="center"/>
    </xf>
    <xf numFmtId="0" fontId="25" fillId="4" borderId="59" xfId="0" applyFont="1" applyFill="1" applyBorder="1" applyAlignment="1">
      <alignment vertical="center"/>
    </xf>
    <xf numFmtId="0" fontId="5" fillId="6" borderId="44" xfId="0" applyFont="1" applyFill="1" applyBorder="1" applyAlignment="1">
      <alignment horizontal="center"/>
    </xf>
    <xf numFmtId="0" fontId="5" fillId="6" borderId="18" xfId="0" applyFont="1" applyFill="1" applyBorder="1" applyAlignment="1">
      <alignment horizontal="center"/>
    </xf>
    <xf numFmtId="0" fontId="5" fillId="6" borderId="29" xfId="0" applyFont="1" applyFill="1" applyBorder="1" applyAlignment="1">
      <alignment horizontal="center"/>
    </xf>
    <xf numFmtId="0" fontId="5" fillId="6" borderId="20" xfId="0" applyFont="1" applyFill="1" applyBorder="1" applyAlignment="1">
      <alignment horizontal="center"/>
    </xf>
    <xf numFmtId="0" fontId="4" fillId="0" borderId="28" xfId="0" applyFont="1" applyFill="1" applyBorder="1" applyAlignment="1">
      <alignment horizontal="center" vertical="center" wrapText="1"/>
    </xf>
    <xf numFmtId="0" fontId="5" fillId="6" borderId="29" xfId="0" applyFont="1" applyFill="1" applyBorder="1" applyAlignment="1">
      <alignment vertical="center"/>
    </xf>
    <xf numFmtId="0" fontId="5" fillId="0" borderId="0" xfId="0" applyFont="1" applyFill="1" applyAlignment="1">
      <alignment horizontal="center" vertical="center" wrapText="1"/>
    </xf>
    <xf numFmtId="0" fontId="4" fillId="0" borderId="49"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5" fillId="0" borderId="18" xfId="0" applyFont="1" applyFill="1" applyBorder="1" applyAlignment="1">
      <alignment horizontal="center" vertical="center" wrapText="1"/>
    </xf>
    <xf numFmtId="0" fontId="25" fillId="4" borderId="44" xfId="0" applyFont="1" applyFill="1" applyBorder="1" applyAlignment="1">
      <alignment vertical="center"/>
    </xf>
    <xf numFmtId="0" fontId="5" fillId="0" borderId="26" xfId="0" applyFont="1" applyFill="1" applyBorder="1" applyAlignment="1">
      <alignment vertical="center"/>
    </xf>
    <xf numFmtId="0" fontId="25" fillId="4" borderId="17" xfId="0" applyFont="1" applyFill="1" applyBorder="1" applyAlignment="1">
      <alignment vertical="center"/>
    </xf>
    <xf numFmtId="0" fontId="5" fillId="0" borderId="21" xfId="0" applyFont="1" applyFill="1" applyBorder="1" applyAlignment="1">
      <alignment vertical="center"/>
    </xf>
    <xf numFmtId="0" fontId="5" fillId="0" borderId="27" xfId="0" applyFont="1" applyFill="1" applyBorder="1" applyAlignment="1">
      <alignment vertical="center"/>
    </xf>
    <xf numFmtId="0" fontId="5" fillId="0" borderId="4" xfId="0" applyFont="1" applyFill="1" applyBorder="1" applyAlignment="1">
      <alignment vertical="center"/>
    </xf>
    <xf numFmtId="0" fontId="5" fillId="0" borderId="78" xfId="0" applyFont="1" applyFill="1" applyBorder="1" applyAlignment="1">
      <alignment vertical="center"/>
    </xf>
    <xf numFmtId="0" fontId="26" fillId="0" borderId="0" xfId="0" applyFont="1" applyFill="1" applyAlignment="1">
      <alignment vertical="center"/>
    </xf>
    <xf numFmtId="0" fontId="5" fillId="7" borderId="29" xfId="0"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6" fillId="0" borderId="13" xfId="0" applyFont="1" applyBorder="1" applyAlignment="1">
      <alignment horizontal="right" vertical="center"/>
    </xf>
    <xf numFmtId="0" fontId="4" fillId="0" borderId="5" xfId="0" applyFont="1" applyFill="1" applyBorder="1" applyAlignment="1">
      <alignment horizontal="right" vertical="center"/>
    </xf>
    <xf numFmtId="0" fontId="18" fillId="2" borderId="1" xfId="0" applyFont="1" applyFill="1" applyBorder="1" applyAlignment="1">
      <alignment horizontal="center" vertical="top"/>
    </xf>
    <xf numFmtId="0" fontId="18" fillId="2" borderId="2" xfId="0" applyFont="1" applyFill="1" applyBorder="1" applyAlignment="1">
      <alignment horizontal="center" vertical="top"/>
    </xf>
    <xf numFmtId="0" fontId="6" fillId="8" borderId="12" xfId="0" applyFont="1" applyFill="1" applyBorder="1" applyAlignment="1">
      <alignment horizontal="left" vertical="center"/>
    </xf>
    <xf numFmtId="0" fontId="5" fillId="8" borderId="13" xfId="0" applyFont="1" applyFill="1" applyBorder="1" applyAlignment="1">
      <alignment horizontal="left" vertical="center"/>
    </xf>
    <xf numFmtId="0" fontId="5" fillId="8" borderId="14" xfId="0" applyFont="1" applyFill="1" applyBorder="1" applyAlignment="1">
      <alignment horizontal="left" vertical="center"/>
    </xf>
    <xf numFmtId="0" fontId="4" fillId="8" borderId="11" xfId="0" applyFont="1" applyFill="1" applyBorder="1" applyAlignment="1">
      <alignment horizontal="center" vertical="center"/>
    </xf>
    <xf numFmtId="0" fontId="6" fillId="8" borderId="13" xfId="0" applyFont="1" applyFill="1" applyBorder="1" applyAlignment="1">
      <alignment horizontal="left" vertical="center"/>
    </xf>
    <xf numFmtId="0" fontId="4" fillId="8" borderId="68" xfId="0" applyFont="1" applyFill="1" applyBorder="1" applyAlignment="1">
      <alignment horizontal="center" vertical="center"/>
    </xf>
    <xf numFmtId="0" fontId="6" fillId="0" borderId="13" xfId="0" applyFont="1" applyFill="1" applyBorder="1" applyAlignment="1">
      <alignment vertical="top"/>
    </xf>
    <xf numFmtId="0" fontId="6" fillId="0" borderId="2" xfId="0" applyFont="1" applyFill="1" applyBorder="1" applyAlignment="1"/>
    <xf numFmtId="0" fontId="26" fillId="0" borderId="5" xfId="0" applyFont="1" applyFill="1" applyBorder="1" applyAlignment="1"/>
    <xf numFmtId="0" fontId="26" fillId="0" borderId="5" xfId="0" applyFont="1" applyFill="1" applyBorder="1" applyAlignment="1">
      <alignment vertical="center"/>
    </xf>
    <xf numFmtId="0" fontId="26" fillId="0" borderId="40" xfId="0" applyFont="1" applyFill="1" applyBorder="1" applyAlignment="1">
      <alignment vertical="center"/>
    </xf>
    <xf numFmtId="0" fontId="26" fillId="0" borderId="4" xfId="0" applyFont="1" applyFill="1" applyBorder="1" applyAlignment="1">
      <alignment vertical="center"/>
    </xf>
    <xf numFmtId="0" fontId="6" fillId="0" borderId="2" xfId="0" applyFont="1" applyFill="1" applyBorder="1" applyAlignment="1">
      <alignment vertical="top"/>
    </xf>
    <xf numFmtId="0" fontId="6" fillId="0" borderId="5" xfId="0" applyFont="1" applyFill="1" applyBorder="1" applyAlignment="1">
      <alignment vertical="top"/>
    </xf>
    <xf numFmtId="0" fontId="6" fillId="0" borderId="5" xfId="0" applyFont="1" applyFill="1" applyBorder="1" applyAlignment="1">
      <alignment vertical="center"/>
    </xf>
    <xf numFmtId="0" fontId="6" fillId="0" borderId="5" xfId="0" applyFont="1" applyFill="1" applyBorder="1" applyAlignment="1"/>
    <xf numFmtId="0" fontId="6" fillId="0" borderId="6" xfId="0" applyFont="1" applyFill="1" applyBorder="1" applyAlignment="1">
      <alignment vertical="center"/>
    </xf>
    <xf numFmtId="0" fontId="6" fillId="0" borderId="6" xfId="0" applyFont="1" applyFill="1" applyBorder="1" applyAlignment="1">
      <alignment vertical="top"/>
    </xf>
    <xf numFmtId="0" fontId="6" fillId="0" borderId="13" xfId="0" applyFont="1" applyFill="1" applyBorder="1" applyAlignment="1">
      <alignment vertical="center"/>
    </xf>
    <xf numFmtId="0" fontId="26" fillId="0" borderId="13" xfId="0" applyFont="1" applyFill="1" applyBorder="1" applyAlignment="1">
      <alignment vertical="center"/>
    </xf>
    <xf numFmtId="0" fontId="26" fillId="0" borderId="13" xfId="0" applyFont="1" applyFill="1" applyBorder="1" applyAlignment="1"/>
    <xf numFmtId="0" fontId="6" fillId="0" borderId="13" xfId="0" applyFont="1" applyFill="1" applyBorder="1" applyAlignment="1"/>
    <xf numFmtId="0" fontId="26" fillId="0" borderId="6" xfId="0" applyFont="1" applyFill="1" applyBorder="1" applyAlignment="1">
      <alignment vertical="center"/>
    </xf>
    <xf numFmtId="0" fontId="26" fillId="0" borderId="6" xfId="0" applyFont="1" applyFill="1" applyBorder="1" applyAlignment="1"/>
    <xf numFmtId="0" fontId="6" fillId="0" borderId="6" xfId="0" applyFont="1" applyFill="1" applyBorder="1" applyAlignment="1"/>
    <xf numFmtId="0" fontId="6" fillId="0" borderId="0" xfId="0" applyFont="1" applyFill="1" applyBorder="1" applyAlignment="1">
      <alignment vertical="top"/>
    </xf>
    <xf numFmtId="0" fontId="6" fillId="8" borderId="12" xfId="0" applyFont="1" applyFill="1" applyBorder="1" applyAlignment="1">
      <alignment vertical="top"/>
    </xf>
    <xf numFmtId="0" fontId="6" fillId="8" borderId="13" xfId="0" applyFont="1" applyFill="1" applyBorder="1" applyAlignment="1">
      <alignment vertical="top"/>
    </xf>
    <xf numFmtId="0" fontId="5" fillId="8" borderId="13" xfId="0" applyFont="1" applyFill="1" applyBorder="1" applyAlignment="1">
      <alignment vertical="top"/>
    </xf>
    <xf numFmtId="0" fontId="6" fillId="8" borderId="44" xfId="0" applyFont="1" applyFill="1" applyBorder="1" applyAlignment="1">
      <alignment vertical="top"/>
    </xf>
    <xf numFmtId="0" fontId="6" fillId="8" borderId="0" xfId="0" applyFont="1" applyFill="1" applyBorder="1" applyAlignment="1">
      <alignment vertical="top"/>
    </xf>
    <xf numFmtId="0" fontId="5" fillId="8" borderId="0" xfId="0" applyFont="1" applyFill="1" applyBorder="1" applyAlignment="1">
      <alignment vertical="top"/>
    </xf>
    <xf numFmtId="0" fontId="6" fillId="8" borderId="8" xfId="0" applyFont="1" applyFill="1" applyBorder="1" applyAlignment="1">
      <alignment vertical="top"/>
    </xf>
    <xf numFmtId="0" fontId="6" fillId="8" borderId="6" xfId="0" applyFont="1" applyFill="1" applyBorder="1" applyAlignment="1">
      <alignment vertical="top"/>
    </xf>
    <xf numFmtId="0" fontId="5" fillId="8" borderId="6" xfId="0" applyFont="1" applyFill="1" applyBorder="1" applyAlignment="1">
      <alignment vertical="top"/>
    </xf>
    <xf numFmtId="0" fontId="6" fillId="0" borderId="14" xfId="0" applyFont="1" applyFill="1" applyBorder="1" applyAlignment="1">
      <alignment vertical="center"/>
    </xf>
    <xf numFmtId="0" fontId="6" fillId="0" borderId="0" xfId="0" applyFont="1" applyFill="1" applyBorder="1" applyAlignment="1">
      <alignment vertical="center"/>
    </xf>
    <xf numFmtId="0" fontId="26" fillId="0" borderId="0" xfId="0" applyFont="1" applyFill="1" applyBorder="1" applyAlignment="1">
      <alignment vertical="center"/>
    </xf>
    <xf numFmtId="0" fontId="6" fillId="0" borderId="0" xfId="0" applyFont="1" applyFill="1" applyBorder="1" applyAlignment="1"/>
    <xf numFmtId="0" fontId="26" fillId="0" borderId="0" xfId="0" applyFont="1" applyFill="1" applyBorder="1" applyAlignment="1"/>
    <xf numFmtId="0" fontId="6" fillId="0" borderId="8" xfId="0" applyFont="1" applyFill="1" applyBorder="1" applyAlignment="1"/>
    <xf numFmtId="0" fontId="38" fillId="0" borderId="6" xfId="0" applyFont="1" applyFill="1" applyBorder="1" applyAlignment="1"/>
    <xf numFmtId="0" fontId="38" fillId="0" borderId="6" xfId="0" applyFont="1" applyFill="1" applyBorder="1" applyAlignment="1">
      <alignment vertical="center"/>
    </xf>
    <xf numFmtId="0" fontId="38" fillId="0" borderId="0" xfId="0" applyFont="1" applyFill="1" applyBorder="1" applyAlignment="1">
      <alignment vertical="center"/>
    </xf>
    <xf numFmtId="0" fontId="5" fillId="0" borderId="4" xfId="0" applyFont="1" applyFill="1" applyBorder="1" applyAlignment="1">
      <alignment vertical="top"/>
    </xf>
    <xf numFmtId="0" fontId="26" fillId="0" borderId="4" xfId="0" applyFont="1" applyFill="1" applyBorder="1" applyAlignment="1"/>
    <xf numFmtId="0" fontId="5" fillId="0" borderId="79" xfId="0" applyFont="1" applyFill="1" applyBorder="1" applyAlignment="1">
      <alignment vertical="top"/>
    </xf>
    <xf numFmtId="0" fontId="4" fillId="0" borderId="79" xfId="0" applyFont="1" applyFill="1" applyBorder="1" applyAlignment="1">
      <alignment vertical="center"/>
    </xf>
    <xf numFmtId="0" fontId="26" fillId="0" borderId="79" xfId="0" applyFont="1" applyFill="1" applyBorder="1" applyAlignment="1"/>
    <xf numFmtId="0" fontId="6" fillId="0" borderId="4" xfId="0" applyFont="1" applyFill="1" applyBorder="1" applyAlignment="1">
      <alignment vertical="top"/>
    </xf>
    <xf numFmtId="0" fontId="38" fillId="0" borderId="5" xfId="0" applyFont="1" applyFill="1" applyBorder="1" applyAlignment="1">
      <alignment vertical="top"/>
    </xf>
    <xf numFmtId="0" fontId="21" fillId="0" borderId="1" xfId="1" applyFont="1" applyBorder="1" applyAlignment="1">
      <alignment horizontal="center" vertical="center"/>
    </xf>
    <xf numFmtId="0" fontId="6" fillId="8" borderId="2" xfId="0" applyFont="1" applyFill="1" applyBorder="1" applyAlignment="1">
      <alignment vertical="center"/>
    </xf>
    <xf numFmtId="0" fontId="6" fillId="8" borderId="5" xfId="0" applyFont="1" applyFill="1" applyBorder="1" applyAlignment="1">
      <alignment vertical="center"/>
    </xf>
    <xf numFmtId="0" fontId="4" fillId="8" borderId="7" xfId="0" applyFont="1" applyFill="1" applyBorder="1" applyAlignment="1">
      <alignment horizontal="center" vertical="center"/>
    </xf>
    <xf numFmtId="0" fontId="4" fillId="8" borderId="67" xfId="0" applyFont="1" applyFill="1" applyBorder="1" applyAlignment="1">
      <alignment horizontal="center" vertical="center"/>
    </xf>
    <xf numFmtId="0" fontId="4" fillId="0" borderId="23" xfId="0" applyFont="1" applyFill="1" applyBorder="1" applyAlignment="1"/>
    <xf numFmtId="0" fontId="6" fillId="0" borderId="22" xfId="0" applyFont="1" applyFill="1" applyBorder="1" applyAlignment="1"/>
    <xf numFmtId="0" fontId="14" fillId="8" borderId="12" xfId="0" applyFont="1" applyFill="1" applyBorder="1" applyAlignment="1">
      <alignment vertical="top"/>
    </xf>
    <xf numFmtId="0" fontId="4" fillId="8" borderId="13" xfId="0" applyFont="1" applyFill="1" applyBorder="1" applyAlignment="1">
      <alignment vertical="center"/>
    </xf>
    <xf numFmtId="0" fontId="18" fillId="2" borderId="80" xfId="0" applyFont="1" applyFill="1" applyBorder="1" applyAlignment="1">
      <alignment horizontal="center" vertical="center"/>
    </xf>
    <xf numFmtId="0" fontId="5" fillId="0" borderId="26" xfId="0" applyFont="1" applyBorder="1" applyAlignment="1">
      <alignment vertical="center"/>
    </xf>
    <xf numFmtId="0" fontId="5" fillId="2" borderId="81" xfId="0" applyFont="1" applyFill="1" applyBorder="1" applyAlignment="1">
      <alignment horizontal="left" vertical="center"/>
    </xf>
    <xf numFmtId="0" fontId="5" fillId="2" borderId="82" xfId="0" applyFont="1" applyFill="1" applyBorder="1" applyAlignment="1">
      <alignment horizontal="left" vertical="center"/>
    </xf>
    <xf numFmtId="0" fontId="5" fillId="2" borderId="7" xfId="0" applyFont="1" applyFill="1" applyBorder="1" applyAlignment="1">
      <alignment horizontal="left" vertical="center"/>
    </xf>
    <xf numFmtId="0" fontId="4" fillId="0" borderId="14" xfId="0" applyFont="1" applyFill="1" applyBorder="1" applyAlignment="1"/>
    <xf numFmtId="0" fontId="4" fillId="0" borderId="26" xfId="0" applyFont="1" applyFill="1" applyBorder="1" applyAlignment="1"/>
    <xf numFmtId="0" fontId="4" fillId="0" borderId="82" xfId="0" applyFont="1" applyFill="1" applyBorder="1" applyAlignment="1">
      <alignment vertical="center"/>
    </xf>
    <xf numFmtId="0" fontId="4" fillId="0" borderId="19" xfId="0" applyFont="1" applyFill="1" applyBorder="1" applyAlignment="1"/>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2" fillId="0" borderId="27" xfId="0" applyFont="1" applyFill="1" applyBorder="1" applyAlignment="1">
      <alignment vertical="center"/>
    </xf>
    <xf numFmtId="0" fontId="2" fillId="0" borderId="26" xfId="0" applyNumberFormat="1" applyFont="1" applyFill="1" applyBorder="1" applyAlignment="1">
      <alignment vertical="top"/>
    </xf>
    <xf numFmtId="0" fontId="2" fillId="0" borderId="28" xfId="0" applyNumberFormat="1" applyFont="1" applyFill="1" applyBorder="1" applyAlignment="1">
      <alignment vertical="top"/>
    </xf>
    <xf numFmtId="0" fontId="4" fillId="0" borderId="83" xfId="0" applyFont="1" applyFill="1" applyBorder="1" applyAlignment="1">
      <alignment vertical="center"/>
    </xf>
    <xf numFmtId="0" fontId="4" fillId="0" borderId="26" xfId="0" applyFont="1" applyFill="1" applyBorder="1" applyAlignment="1">
      <alignment vertical="center"/>
    </xf>
    <xf numFmtId="0" fontId="4" fillId="0" borderId="84" xfId="0" applyFont="1" applyFill="1" applyBorder="1" applyAlignment="1">
      <alignment vertical="center"/>
    </xf>
    <xf numFmtId="0" fontId="6" fillId="0" borderId="20" xfId="0" applyFont="1" applyFill="1" applyBorder="1" applyAlignment="1">
      <alignment vertical="center"/>
    </xf>
    <xf numFmtId="0" fontId="26" fillId="0" borderId="29" xfId="0" applyFont="1" applyFill="1" applyBorder="1" applyAlignment="1"/>
    <xf numFmtId="0" fontId="26" fillId="2" borderId="29" xfId="0" applyFont="1" applyFill="1" applyBorder="1" applyAlignment="1"/>
    <xf numFmtId="0" fontId="26" fillId="0" borderId="29" xfId="0" applyFont="1" applyBorder="1" applyAlignment="1"/>
    <xf numFmtId="0" fontId="26" fillId="0" borderId="21" xfId="0" applyFont="1" applyBorder="1" applyAlignment="1"/>
    <xf numFmtId="0" fontId="6" fillId="3" borderId="10" xfId="0" applyFont="1" applyFill="1" applyBorder="1" applyAlignment="1">
      <alignment horizontal="left" vertical="center"/>
    </xf>
    <xf numFmtId="0" fontId="6" fillId="0" borderId="70" xfId="0" applyFont="1" applyFill="1" applyBorder="1" applyAlignment="1">
      <alignment vertical="center"/>
    </xf>
    <xf numFmtId="0" fontId="26" fillId="0" borderId="42" xfId="0" applyFont="1" applyFill="1" applyBorder="1" applyAlignment="1"/>
    <xf numFmtId="0" fontId="6" fillId="0" borderId="42" xfId="0" applyFont="1" applyFill="1" applyBorder="1" applyAlignment="1">
      <alignment vertical="center"/>
    </xf>
    <xf numFmtId="0" fontId="26" fillId="0" borderId="42" xfId="0" applyFont="1" applyFill="1" applyBorder="1" applyAlignment="1">
      <alignment vertical="center"/>
    </xf>
    <xf numFmtId="0" fontId="26" fillId="0" borderId="68" xfId="0" applyFont="1" applyFill="1" applyBorder="1" applyAlignment="1">
      <alignment vertical="center"/>
    </xf>
    <xf numFmtId="0" fontId="6" fillId="0" borderId="17" xfId="0" applyFont="1" applyFill="1" applyBorder="1" applyAlignment="1">
      <alignment vertical="center"/>
    </xf>
    <xf numFmtId="0" fontId="26" fillId="0" borderId="18" xfId="0" applyFont="1" applyFill="1" applyBorder="1" applyAlignment="1">
      <alignment vertical="center"/>
    </xf>
    <xf numFmtId="0" fontId="2" fillId="0" borderId="10" xfId="0" applyFont="1" applyFill="1" applyBorder="1" applyAlignment="1">
      <alignment vertical="center"/>
    </xf>
    <xf numFmtId="0" fontId="18" fillId="2" borderId="10" xfId="0" applyFont="1" applyFill="1" applyBorder="1" applyAlignment="1">
      <alignment horizontal="center" vertical="top"/>
    </xf>
    <xf numFmtId="0" fontId="30" fillId="0" borderId="1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0" borderId="26" xfId="0" applyFont="1" applyFill="1" applyBorder="1" applyAlignment="1">
      <alignment vertical="center"/>
    </xf>
    <xf numFmtId="0" fontId="6" fillId="0" borderId="18" xfId="0" applyFont="1" applyFill="1" applyBorder="1" applyAlignment="1">
      <alignment vertical="center"/>
    </xf>
    <xf numFmtId="0" fontId="26" fillId="0" borderId="0" xfId="0" applyFont="1" applyFill="1" applyBorder="1" applyAlignment="1">
      <alignment horizontal="left" vertical="center"/>
    </xf>
    <xf numFmtId="0" fontId="40" fillId="4" borderId="0" xfId="0" applyFont="1" applyFill="1" applyBorder="1" applyAlignment="1">
      <alignment horizontal="left"/>
    </xf>
    <xf numFmtId="0" fontId="6" fillId="0" borderId="28" xfId="0" applyFont="1" applyFill="1" applyBorder="1" applyAlignment="1">
      <alignment vertical="center"/>
    </xf>
    <xf numFmtId="0" fontId="26" fillId="0" borderId="0" xfId="0" applyFont="1" applyFill="1" applyBorder="1" applyAlignment="1">
      <alignment horizontal="center" vertical="center" wrapText="1"/>
    </xf>
    <xf numFmtId="0" fontId="26" fillId="0" borderId="29" xfId="0" applyFont="1" applyFill="1" applyBorder="1" applyAlignment="1">
      <alignment vertical="center"/>
    </xf>
    <xf numFmtId="0" fontId="26" fillId="0" borderId="26" xfId="0" applyFont="1" applyFill="1" applyBorder="1" applyAlignment="1">
      <alignment vertical="center"/>
    </xf>
    <xf numFmtId="0" fontId="26" fillId="0" borderId="18" xfId="0" applyFont="1" applyFill="1" applyBorder="1" applyAlignment="1">
      <alignment horizontal="center" vertical="center" wrapText="1"/>
    </xf>
    <xf numFmtId="0" fontId="41" fillId="4" borderId="15" xfId="0" applyFont="1" applyFill="1" applyBorder="1" applyAlignment="1">
      <alignment vertical="center"/>
    </xf>
    <xf numFmtId="0" fontId="42" fillId="4" borderId="16" xfId="0" applyFont="1" applyFill="1" applyBorder="1" applyAlignment="1">
      <alignment vertical="center"/>
    </xf>
    <xf numFmtId="0" fontId="41" fillId="0" borderId="16" xfId="0" applyFont="1" applyFill="1" applyBorder="1" applyAlignment="1">
      <alignment vertical="center"/>
    </xf>
    <xf numFmtId="0" fontId="41" fillId="4" borderId="17" xfId="0" applyFont="1" applyFill="1" applyBorder="1" applyAlignment="1">
      <alignment vertical="center"/>
    </xf>
    <xf numFmtId="0" fontId="42" fillId="0" borderId="18" xfId="0" applyFont="1" applyFill="1" applyBorder="1" applyAlignment="1">
      <alignment vertical="center"/>
    </xf>
    <xf numFmtId="0" fontId="41" fillId="0" borderId="18" xfId="0" applyFont="1" applyFill="1" applyBorder="1" applyAlignment="1">
      <alignment vertical="center"/>
    </xf>
    <xf numFmtId="0" fontId="18" fillId="2" borderId="27" xfId="0" applyFont="1" applyFill="1" applyBorder="1" applyAlignment="1">
      <alignment horizontal="center" vertical="center"/>
    </xf>
    <xf numFmtId="0" fontId="6" fillId="4" borderId="59" xfId="0" applyFont="1" applyFill="1" applyBorder="1" applyAlignment="1">
      <alignment vertical="center"/>
    </xf>
    <xf numFmtId="0" fontId="6" fillId="0" borderId="0" xfId="0" applyFont="1" applyFill="1" applyAlignment="1">
      <alignment vertical="center"/>
    </xf>
    <xf numFmtId="0" fontId="39" fillId="0" borderId="0" xfId="0" applyFont="1" applyFill="1" applyAlignment="1">
      <alignment vertical="center"/>
    </xf>
    <xf numFmtId="0" fontId="26" fillId="4" borderId="20" xfId="0" applyFont="1" applyFill="1" applyBorder="1" applyAlignment="1">
      <alignment vertical="center"/>
    </xf>
    <xf numFmtId="0" fontId="31" fillId="0" borderId="4" xfId="0" applyFont="1" applyFill="1" applyBorder="1" applyAlignment="1">
      <alignment vertical="center"/>
    </xf>
    <xf numFmtId="0" fontId="31" fillId="0" borderId="4" xfId="0" applyFont="1" applyFill="1" applyBorder="1" applyAlignment="1">
      <alignment horizontal="center"/>
    </xf>
    <xf numFmtId="0" fontId="31" fillId="0" borderId="4" xfId="0" applyFont="1" applyFill="1" applyBorder="1" applyAlignment="1">
      <alignment horizontal="center" vertical="center"/>
    </xf>
    <xf numFmtId="0" fontId="31" fillId="2" borderId="4" xfId="0" applyFont="1" applyFill="1" applyBorder="1" applyAlignment="1">
      <alignment horizontal="center" vertical="center"/>
    </xf>
    <xf numFmtId="0" fontId="31" fillId="0" borderId="4" xfId="0" applyFont="1" applyFill="1" applyBorder="1" applyAlignment="1">
      <alignment horizontal="center" vertical="top"/>
    </xf>
    <xf numFmtId="0" fontId="31" fillId="0" borderId="79" xfId="0" applyFont="1" applyFill="1" applyBorder="1" applyAlignment="1">
      <alignment horizontal="center" vertical="top"/>
    </xf>
    <xf numFmtId="0" fontId="31" fillId="0" borderId="79" xfId="0" applyFont="1" applyFill="1" applyBorder="1" applyAlignment="1">
      <alignment horizontal="center" vertical="center"/>
    </xf>
    <xf numFmtId="0" fontId="31" fillId="0" borderId="79" xfId="0" applyFont="1" applyFill="1" applyBorder="1" applyAlignment="1">
      <alignment horizontal="center"/>
    </xf>
    <xf numFmtId="0" fontId="19" fillId="0" borderId="4" xfId="0" applyFont="1" applyFill="1" applyBorder="1" applyAlignment="1">
      <alignment vertical="center"/>
    </xf>
    <xf numFmtId="0" fontId="31" fillId="0"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left" vertical="center"/>
    </xf>
    <xf numFmtId="0" fontId="29" fillId="4" borderId="59" xfId="0" applyFont="1" applyFill="1" applyBorder="1" applyAlignment="1">
      <alignment vertical="center"/>
    </xf>
    <xf numFmtId="0" fontId="28" fillId="4" borderId="59" xfId="0" applyFont="1" applyFill="1" applyBorder="1" applyAlignment="1">
      <alignment vertical="center"/>
    </xf>
    <xf numFmtId="0" fontId="29" fillId="0" borderId="0" xfId="0" applyFont="1" applyFill="1" applyAlignment="1">
      <alignment vertical="center"/>
    </xf>
    <xf numFmtId="0" fontId="5" fillId="0" borderId="44" xfId="0" applyFont="1" applyFill="1" applyBorder="1" applyAlignment="1">
      <alignment vertical="center"/>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8" xfId="0" applyFont="1" applyBorder="1" applyAlignment="1">
      <alignment horizontal="left" wrapText="1"/>
    </xf>
    <xf numFmtId="0" fontId="4" fillId="0" borderId="18" xfId="0" applyFont="1" applyBorder="1" applyAlignment="1">
      <alignment horizontal="left"/>
    </xf>
    <xf numFmtId="0" fontId="17" fillId="0" borderId="0" xfId="0" applyFont="1" applyAlignment="1"/>
    <xf numFmtId="0" fontId="44" fillId="0" borderId="0" xfId="0" applyFont="1"/>
    <xf numFmtId="0" fontId="45" fillId="0" borderId="0" xfId="0" applyFont="1"/>
    <xf numFmtId="3" fontId="47" fillId="2" borderId="0" xfId="0" applyNumberFormat="1" applyFont="1" applyFill="1" applyBorder="1" applyAlignment="1">
      <alignment horizontal="left" vertical="top" wrapText="1"/>
    </xf>
    <xf numFmtId="0" fontId="0" fillId="0" borderId="0" xfId="0" applyBorder="1"/>
    <xf numFmtId="0" fontId="46" fillId="0" borderId="0" xfId="0" applyFont="1" applyBorder="1"/>
    <xf numFmtId="0" fontId="48" fillId="0" borderId="0" xfId="0" applyFont="1" applyBorder="1" applyAlignment="1">
      <alignment horizontal="left" wrapText="1" indent="1"/>
    </xf>
    <xf numFmtId="0" fontId="49" fillId="0" borderId="0" xfId="0" applyFont="1" applyBorder="1"/>
    <xf numFmtId="3" fontId="50" fillId="2" borderId="0" xfId="0" applyNumberFormat="1" applyFont="1" applyFill="1" applyBorder="1" applyAlignment="1">
      <alignment horizontal="left" vertical="top" wrapText="1"/>
    </xf>
    <xf numFmtId="0" fontId="0" fillId="9" borderId="0" xfId="0" applyFill="1"/>
    <xf numFmtId="0" fontId="52" fillId="9" borderId="86" xfId="0" applyFont="1" applyFill="1" applyBorder="1" applyAlignment="1">
      <alignment wrapText="1"/>
    </xf>
    <xf numFmtId="0" fontId="52" fillId="9" borderId="87" xfId="0" applyFont="1" applyFill="1" applyBorder="1" applyAlignment="1">
      <alignment wrapText="1"/>
    </xf>
    <xf numFmtId="0" fontId="0" fillId="9" borderId="88" xfId="0" applyFill="1" applyBorder="1"/>
    <xf numFmtId="0" fontId="0" fillId="9" borderId="89" xfId="0" applyFill="1" applyBorder="1"/>
    <xf numFmtId="0" fontId="0" fillId="9" borderId="93" xfId="0" applyFill="1" applyBorder="1"/>
    <xf numFmtId="49" fontId="53" fillId="9" borderId="86" xfId="0" applyNumberFormat="1" applyFont="1" applyFill="1" applyBorder="1" applyAlignment="1">
      <alignment wrapText="1"/>
    </xf>
    <xf numFmtId="49" fontId="52" fillId="9" borderId="86" xfId="0" applyNumberFormat="1" applyFont="1" applyFill="1" applyBorder="1" applyAlignment="1">
      <alignment wrapText="1"/>
    </xf>
    <xf numFmtId="49" fontId="0" fillId="0" borderId="0" xfId="0" applyNumberFormat="1"/>
    <xf numFmtId="0" fontId="52" fillId="9" borderId="88" xfId="0" applyFont="1" applyFill="1" applyBorder="1" applyAlignment="1">
      <alignment wrapText="1"/>
    </xf>
    <xf numFmtId="0" fontId="52" fillId="9" borderId="89" xfId="0" applyFont="1" applyFill="1" applyBorder="1" applyAlignment="1">
      <alignment wrapText="1"/>
    </xf>
    <xf numFmtId="0" fontId="52" fillId="9" borderId="90" xfId="0" applyFont="1" applyFill="1" applyBorder="1" applyAlignment="1">
      <alignment wrapText="1"/>
    </xf>
    <xf numFmtId="0" fontId="52" fillId="9" borderId="0" xfId="0" applyFont="1" applyFill="1" applyBorder="1" applyAlignment="1">
      <alignment wrapText="1"/>
    </xf>
    <xf numFmtId="0" fontId="52" fillId="0" borderId="0" xfId="0" applyFont="1" applyFill="1" applyBorder="1" applyAlignment="1">
      <alignment wrapText="1"/>
    </xf>
    <xf numFmtId="0" fontId="54" fillId="0" borderId="0" xfId="0" applyFont="1"/>
    <xf numFmtId="49" fontId="54" fillId="0" borderId="0" xfId="0" applyNumberFormat="1" applyFont="1"/>
    <xf numFmtId="0" fontId="56" fillId="0" borderId="94" xfId="0" applyFont="1" applyFill="1" applyBorder="1" applyAlignment="1">
      <alignment vertical="center"/>
    </xf>
    <xf numFmtId="0" fontId="56" fillId="0" borderId="95" xfId="0" applyFont="1" applyFill="1" applyBorder="1" applyAlignment="1">
      <alignment vertical="center"/>
    </xf>
    <xf numFmtId="0" fontId="56" fillId="0" borderId="96" xfId="0" applyFont="1" applyFill="1" applyBorder="1" applyAlignment="1">
      <alignment vertical="center"/>
    </xf>
    <xf numFmtId="0" fontId="56" fillId="0" borderId="0" xfId="0" applyFont="1" applyFill="1" applyAlignment="1">
      <alignment vertical="center"/>
    </xf>
    <xf numFmtId="0" fontId="56" fillId="0" borderId="97" xfId="0" applyFont="1" applyBorder="1" applyAlignment="1">
      <alignment vertical="center"/>
    </xf>
    <xf numFmtId="0" fontId="56" fillId="0" borderId="0" xfId="0" applyFont="1" applyBorder="1" applyAlignment="1">
      <alignment vertical="center"/>
    </xf>
    <xf numFmtId="0" fontId="56" fillId="0" borderId="98" xfId="0" applyFont="1" applyBorder="1" applyAlignment="1">
      <alignment vertical="center"/>
    </xf>
    <xf numFmtId="0" fontId="56" fillId="0" borderId="97" xfId="0" applyFont="1" applyFill="1" applyBorder="1" applyAlignment="1">
      <alignment vertical="center"/>
    </xf>
    <xf numFmtId="0" fontId="56" fillId="0" borderId="0" xfId="0" applyFont="1" applyFill="1" applyBorder="1" applyAlignment="1">
      <alignment vertical="center"/>
    </xf>
    <xf numFmtId="0" fontId="56" fillId="0" borderId="0" xfId="0" applyFont="1" applyBorder="1" applyAlignment="1">
      <alignment vertical="center" wrapText="1"/>
    </xf>
    <xf numFmtId="0" fontId="55" fillId="0" borderId="0" xfId="0" applyFont="1" applyFill="1" applyAlignment="1">
      <alignment vertical="center"/>
    </xf>
    <xf numFmtId="0" fontId="56" fillId="10" borderId="0" xfId="0" applyFont="1" applyFill="1" applyBorder="1" applyAlignment="1">
      <alignment vertical="center"/>
    </xf>
    <xf numFmtId="0" fontId="55" fillId="2" borderId="0" xfId="0" applyFont="1" applyFill="1" applyAlignment="1">
      <alignment vertical="center"/>
    </xf>
    <xf numFmtId="0" fontId="56" fillId="6" borderId="44" xfId="0" applyFont="1" applyFill="1" applyBorder="1" applyAlignment="1">
      <alignment horizontal="center"/>
    </xf>
    <xf numFmtId="0" fontId="56" fillId="6" borderId="18" xfId="0" applyFont="1" applyFill="1" applyBorder="1" applyAlignment="1">
      <alignment horizontal="center"/>
    </xf>
    <xf numFmtId="0" fontId="56" fillId="6" borderId="29" xfId="0" applyFont="1" applyFill="1" applyBorder="1" applyAlignment="1">
      <alignment horizontal="center"/>
    </xf>
    <xf numFmtId="0" fontId="55" fillId="0" borderId="18" xfId="0" applyFont="1" applyFill="1" applyBorder="1" applyAlignment="1">
      <alignment vertical="center"/>
    </xf>
    <xf numFmtId="0" fontId="56" fillId="6" borderId="29" xfId="0" applyFont="1" applyFill="1" applyBorder="1" applyAlignment="1">
      <alignment vertical="center"/>
    </xf>
    <xf numFmtId="0" fontId="56" fillId="0" borderId="20" xfId="0" applyFont="1" applyFill="1" applyBorder="1" applyAlignment="1">
      <alignment vertical="center"/>
    </xf>
    <xf numFmtId="0" fontId="56" fillId="0" borderId="29" xfId="0" applyFont="1" applyFill="1" applyBorder="1" applyAlignment="1">
      <alignment vertical="center"/>
    </xf>
    <xf numFmtId="166" fontId="55" fillId="0" borderId="29" xfId="2" applyNumberFormat="1" applyFont="1" applyFill="1" applyBorder="1" applyAlignment="1"/>
    <xf numFmtId="0" fontId="55" fillId="0" borderId="18" xfId="0" applyFont="1" applyFill="1" applyBorder="1" applyAlignment="1">
      <alignment wrapText="1"/>
    </xf>
    <xf numFmtId="0" fontId="56" fillId="0" borderId="17" xfId="0" applyFont="1" applyFill="1" applyBorder="1" applyAlignment="1">
      <alignment vertical="center"/>
    </xf>
    <xf numFmtId="0" fontId="55" fillId="0" borderId="29" xfId="0" applyFont="1" applyFill="1" applyBorder="1" applyAlignment="1">
      <alignment wrapText="1"/>
    </xf>
    <xf numFmtId="0" fontId="20" fillId="0" borderId="4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3" borderId="71" xfId="0" applyFont="1" applyFill="1" applyBorder="1" applyAlignment="1">
      <alignment vertical="center" textRotation="90" wrapText="1"/>
    </xf>
    <xf numFmtId="0" fontId="56" fillId="0" borderId="0" xfId="0" applyFont="1" applyFill="1" applyBorder="1" applyAlignment="1">
      <alignment horizontal="left" vertical="center"/>
    </xf>
    <xf numFmtId="0" fontId="55" fillId="0" borderId="0" xfId="0" applyFont="1" applyFill="1" applyBorder="1" applyAlignment="1">
      <alignment horizontal="left" vertical="center"/>
    </xf>
    <xf numFmtId="0" fontId="55" fillId="0" borderId="0" xfId="0" applyFont="1" applyFill="1" applyBorder="1" applyAlignment="1">
      <alignment vertical="center"/>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15"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2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7" xfId="0" applyFont="1" applyFill="1" applyBorder="1" applyAlignment="1">
      <alignment vertical="center"/>
    </xf>
    <xf numFmtId="0" fontId="20" fillId="0" borderId="18" xfId="0" applyFont="1" applyFill="1" applyBorder="1" applyAlignment="1">
      <alignment vertical="center"/>
    </xf>
    <xf numFmtId="0" fontId="20" fillId="0" borderId="28" xfId="0" applyFont="1" applyFill="1" applyBorder="1" applyAlignment="1">
      <alignment vertical="center"/>
    </xf>
    <xf numFmtId="0" fontId="60" fillId="2" borderId="29" xfId="0" applyFont="1" applyFill="1" applyBorder="1" applyAlignment="1">
      <alignment horizontal="center" vertical="center"/>
    </xf>
    <xf numFmtId="0" fontId="55" fillId="0" borderId="29" xfId="0" applyFont="1" applyFill="1" applyBorder="1" applyAlignment="1">
      <alignment vertical="center"/>
    </xf>
    <xf numFmtId="0" fontId="20" fillId="0" borderId="29" xfId="0" applyNumberFormat="1" applyFont="1" applyFill="1" applyBorder="1" applyAlignment="1">
      <alignment vertical="top"/>
    </xf>
    <xf numFmtId="0" fontId="20" fillId="0" borderId="21" xfId="0" applyNumberFormat="1" applyFont="1" applyFill="1" applyBorder="1" applyAlignment="1">
      <alignment vertical="top"/>
    </xf>
    <xf numFmtId="0" fontId="55" fillId="4" borderId="59" xfId="0" applyFont="1" applyFill="1" applyBorder="1" applyAlignment="1">
      <alignment vertical="center"/>
    </xf>
    <xf numFmtId="0" fontId="55" fillId="4" borderId="0" xfId="0" applyFont="1" applyFill="1" applyBorder="1" applyAlignment="1">
      <alignment vertical="center"/>
    </xf>
    <xf numFmtId="0" fontId="57" fillId="4" borderId="0" xfId="0" applyFont="1" applyFill="1" applyBorder="1" applyAlignment="1">
      <alignment horizontal="left"/>
    </xf>
    <xf numFmtId="0" fontId="57" fillId="4" borderId="26" xfId="0" applyFont="1" applyFill="1" applyBorder="1" applyAlignment="1">
      <alignment horizontal="left"/>
    </xf>
    <xf numFmtId="0" fontId="55" fillId="4" borderId="97" xfId="0" applyFont="1" applyFill="1" applyBorder="1" applyAlignment="1">
      <alignment vertical="center"/>
    </xf>
    <xf numFmtId="0" fontId="57" fillId="4" borderId="98" xfId="0" applyFont="1" applyFill="1" applyBorder="1" applyAlignment="1">
      <alignment horizontal="left"/>
    </xf>
    <xf numFmtId="0" fontId="55" fillId="4" borderId="44" xfId="0" applyFont="1" applyFill="1" applyBorder="1" applyAlignment="1">
      <alignment vertical="center"/>
    </xf>
    <xf numFmtId="0" fontId="57" fillId="4" borderId="0" xfId="0" applyFont="1" applyFill="1" applyBorder="1" applyAlignment="1">
      <alignment wrapText="1"/>
    </xf>
    <xf numFmtId="0" fontId="57" fillId="4" borderId="98" xfId="0" applyFont="1" applyFill="1" applyBorder="1" applyAlignment="1">
      <alignment wrapText="1"/>
    </xf>
    <xf numFmtId="0" fontId="57" fillId="4" borderId="26" xfId="0" applyFont="1" applyFill="1" applyBorder="1" applyAlignment="1">
      <alignment wrapText="1"/>
    </xf>
    <xf numFmtId="0" fontId="56" fillId="0" borderId="98" xfId="0" applyFont="1" applyFill="1" applyBorder="1" applyAlignment="1">
      <alignment vertical="center"/>
    </xf>
    <xf numFmtId="0" fontId="56" fillId="0" borderId="26" xfId="0" applyFont="1" applyFill="1" applyBorder="1" applyAlignment="1">
      <alignment vertical="center"/>
    </xf>
    <xf numFmtId="0" fontId="56" fillId="0" borderId="44" xfId="0" applyFont="1" applyFill="1" applyBorder="1" applyAlignment="1">
      <alignment vertical="center"/>
    </xf>
    <xf numFmtId="0" fontId="56" fillId="0" borderId="18" xfId="0" applyFont="1" applyFill="1" applyBorder="1" applyAlignment="1">
      <alignment vertical="center"/>
    </xf>
    <xf numFmtId="0" fontId="56" fillId="0" borderId="99" xfId="0" applyFont="1" applyFill="1" applyBorder="1" applyAlignment="1">
      <alignment vertical="center"/>
    </xf>
    <xf numFmtId="0" fontId="56" fillId="0" borderId="101" xfId="0" applyFont="1" applyFill="1" applyBorder="1" applyAlignment="1">
      <alignment vertical="center"/>
    </xf>
    <xf numFmtId="0" fontId="55" fillId="4" borderId="17" xfId="0" applyFont="1" applyFill="1" applyBorder="1" applyAlignment="1">
      <alignment vertical="center"/>
    </xf>
    <xf numFmtId="0" fontId="55" fillId="0" borderId="44" xfId="0" applyFont="1" applyFill="1" applyBorder="1" applyAlignment="1">
      <alignment vertical="center"/>
    </xf>
    <xf numFmtId="0" fontId="55" fillId="0" borderId="0" xfId="0" applyFont="1" applyFill="1" applyBorder="1" applyAlignment="1">
      <alignment horizontal="center" vertical="center" wrapText="1"/>
    </xf>
    <xf numFmtId="0" fontId="55" fillId="0" borderId="16" xfId="0" applyFont="1" applyFill="1" applyBorder="1" applyAlignment="1">
      <alignment vertical="center"/>
    </xf>
    <xf numFmtId="0" fontId="55" fillId="0" borderId="26" xfId="0"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horizontal="center" vertical="center" wrapText="1"/>
    </xf>
    <xf numFmtId="0" fontId="55" fillId="4" borderId="15" xfId="0" applyFont="1" applyFill="1" applyBorder="1" applyAlignment="1">
      <alignment vertical="center"/>
    </xf>
    <xf numFmtId="0" fontId="55" fillId="4" borderId="16" xfId="0" applyFont="1" applyFill="1" applyBorder="1" applyAlignment="1">
      <alignment vertical="center"/>
    </xf>
    <xf numFmtId="0" fontId="55" fillId="4" borderId="27" xfId="0" applyFont="1" applyFill="1" applyBorder="1" applyAlignment="1">
      <alignment vertical="center"/>
    </xf>
    <xf numFmtId="0" fontId="55" fillId="4" borderId="26" xfId="0" applyFont="1" applyFill="1" applyBorder="1" applyAlignment="1">
      <alignment vertical="center"/>
    </xf>
    <xf numFmtId="0" fontId="56" fillId="0" borderId="28" xfId="0" applyFont="1" applyFill="1" applyBorder="1" applyAlignment="1">
      <alignment vertical="center"/>
    </xf>
    <xf numFmtId="0" fontId="56" fillId="0" borderId="16" xfId="0" applyFont="1" applyFill="1" applyBorder="1" applyAlignment="1">
      <alignment vertical="center"/>
    </xf>
    <xf numFmtId="0" fontId="56" fillId="0" borderId="27" xfId="0" applyFont="1" applyFill="1" applyBorder="1" applyAlignment="1">
      <alignment vertical="center"/>
    </xf>
    <xf numFmtId="0" fontId="56" fillId="0" borderId="0" xfId="0" applyFont="1" applyFill="1" applyBorder="1" applyAlignment="1"/>
    <xf numFmtId="0" fontId="56" fillId="0" borderId="0" xfId="0" applyFont="1" applyFill="1" applyAlignment="1">
      <alignment horizontal="left" vertical="center"/>
    </xf>
    <xf numFmtId="0" fontId="56" fillId="0" borderId="0" xfId="0" applyFont="1" applyFill="1" applyBorder="1" applyAlignment="1">
      <alignment horizontal="left" vertical="top"/>
    </xf>
    <xf numFmtId="0" fontId="56" fillId="0" borderId="0" xfId="0" applyFont="1" applyFill="1" applyBorder="1" applyAlignment="1">
      <alignment vertical="top"/>
    </xf>
    <xf numFmtId="0" fontId="56" fillId="0" borderId="13" xfId="0" applyFont="1" applyFill="1" applyBorder="1" applyAlignment="1">
      <alignment vertical="top"/>
    </xf>
    <xf numFmtId="0" fontId="56" fillId="0" borderId="6" xfId="0" applyFont="1" applyFill="1" applyBorder="1" applyAlignment="1">
      <alignment vertical="center"/>
    </xf>
    <xf numFmtId="0" fontId="56" fillId="0" borderId="13" xfId="0" applyFont="1" applyFill="1" applyBorder="1" applyAlignment="1"/>
    <xf numFmtId="0" fontId="56" fillId="0" borderId="59" xfId="0" applyFont="1" applyFill="1" applyBorder="1" applyAlignment="1">
      <alignment vertical="center"/>
    </xf>
    <xf numFmtId="0" fontId="20" fillId="0" borderId="0" xfId="0" applyFont="1" applyFill="1" applyAlignment="1">
      <alignment vertical="center"/>
    </xf>
    <xf numFmtId="0" fontId="56" fillId="0" borderId="6" xfId="0" applyFont="1" applyFill="1" applyBorder="1" applyAlignment="1"/>
    <xf numFmtId="0" fontId="56" fillId="0" borderId="6" xfId="0" applyFont="1" applyFill="1" applyBorder="1" applyAlignment="1">
      <alignment vertical="top"/>
    </xf>
    <xf numFmtId="0" fontId="56" fillId="0" borderId="13" xfId="0" applyFont="1" applyFill="1" applyBorder="1" applyAlignment="1">
      <alignment vertical="center"/>
    </xf>
    <xf numFmtId="0" fontId="61" fillId="0" borderId="0" xfId="0" applyFont="1" applyFill="1" applyAlignment="1">
      <alignment vertical="center"/>
    </xf>
    <xf numFmtId="0" fontId="62" fillId="0" borderId="0" xfId="0" applyFont="1"/>
    <xf numFmtId="0" fontId="58" fillId="0" borderId="0" xfId="0" applyFont="1" applyAlignment="1"/>
    <xf numFmtId="0" fontId="55" fillId="4" borderId="0" xfId="0" applyFont="1" applyFill="1" applyAlignment="1">
      <alignment vertical="center"/>
    </xf>
    <xf numFmtId="0" fontId="63" fillId="0" borderId="0" xfId="0" applyFont="1" applyBorder="1"/>
    <xf numFmtId="3" fontId="64" fillId="2" borderId="0" xfId="0" applyNumberFormat="1" applyFont="1" applyFill="1" applyBorder="1" applyAlignment="1">
      <alignment horizontal="left" vertical="top" wrapText="1"/>
    </xf>
    <xf numFmtId="0" fontId="65" fillId="9" borderId="0" xfId="0" applyFont="1" applyFill="1" applyBorder="1" applyAlignment="1">
      <alignment horizontal="left" wrapText="1"/>
    </xf>
    <xf numFmtId="0" fontId="65" fillId="0" borderId="0" xfId="0" applyFont="1" applyFill="1" applyBorder="1" applyAlignment="1">
      <alignment horizontal="left" wrapText="1"/>
    </xf>
    <xf numFmtId="0" fontId="66" fillId="0" borderId="0" xfId="0" applyFont="1" applyAlignment="1">
      <alignment horizontal="left"/>
    </xf>
    <xf numFmtId="49" fontId="66" fillId="0" borderId="0" xfId="0" applyNumberFormat="1" applyFont="1" applyAlignment="1">
      <alignment horizontal="left"/>
    </xf>
    <xf numFmtId="0" fontId="56" fillId="2" borderId="32"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166" fontId="56" fillId="0" borderId="29" xfId="2" applyNumberFormat="1" applyFont="1" applyFill="1" applyBorder="1" applyAlignment="1">
      <alignment horizontal="center" wrapText="1"/>
    </xf>
    <xf numFmtId="0" fontId="20" fillId="0" borderId="27" xfId="0" applyFont="1" applyFill="1" applyBorder="1" applyAlignment="1">
      <alignment horizontal="center" vertical="center" wrapText="1"/>
    </xf>
    <xf numFmtId="0" fontId="69" fillId="4" borderId="15" xfId="0" applyFont="1" applyFill="1" applyBorder="1" applyAlignment="1">
      <alignment vertical="center"/>
    </xf>
    <xf numFmtId="0" fontId="69" fillId="0" borderId="16" xfId="0" applyFont="1" applyFill="1" applyBorder="1" applyAlignment="1">
      <alignment vertical="center"/>
    </xf>
    <xf numFmtId="0" fontId="67" fillId="0" borderId="16" xfId="0" applyFont="1" applyFill="1" applyBorder="1" applyAlignment="1">
      <alignment vertical="center"/>
    </xf>
    <xf numFmtId="0" fontId="67" fillId="0" borderId="16" xfId="0" applyFont="1" applyFill="1" applyBorder="1" applyAlignment="1">
      <alignment horizontal="center" vertical="center"/>
    </xf>
    <xf numFmtId="0" fontId="67" fillId="0" borderId="27" xfId="0" applyFont="1" applyFill="1" applyBorder="1" applyAlignment="1">
      <alignment horizontal="center" vertical="center"/>
    </xf>
    <xf numFmtId="0" fontId="69" fillId="0" borderId="18"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lignment horizontal="center" vertical="center"/>
    </xf>
    <xf numFmtId="0" fontId="67" fillId="0" borderId="28" xfId="0" applyFont="1" applyFill="1" applyBorder="1" applyAlignment="1">
      <alignment horizontal="center" vertical="center"/>
    </xf>
    <xf numFmtId="0" fontId="55" fillId="0" borderId="20" xfId="0" applyFont="1" applyFill="1" applyBorder="1" applyAlignment="1">
      <alignment vertical="center" wrapText="1"/>
    </xf>
    <xf numFmtId="0" fontId="55" fillId="0" borderId="20" xfId="0" applyFont="1" applyFill="1" applyBorder="1" applyAlignment="1">
      <alignment vertical="center"/>
    </xf>
    <xf numFmtId="0" fontId="55" fillId="0" borderId="21" xfId="0" applyFont="1" applyFill="1" applyBorder="1" applyAlignment="1">
      <alignment vertical="center"/>
    </xf>
    <xf numFmtId="0" fontId="78" fillId="2" borderId="20" xfId="0" applyFont="1" applyFill="1" applyBorder="1" applyAlignment="1">
      <alignment horizontal="left" vertical="center"/>
    </xf>
    <xf numFmtId="0" fontId="69" fillId="4" borderId="20" xfId="0" applyFont="1" applyFill="1" applyBorder="1" applyAlignment="1">
      <alignment vertical="center"/>
    </xf>
    <xf numFmtId="0" fontId="69" fillId="4" borderId="29" xfId="0" applyFont="1" applyFill="1" applyBorder="1" applyAlignment="1">
      <alignment vertical="center"/>
    </xf>
    <xf numFmtId="1" fontId="51" fillId="0" borderId="20" xfId="0" applyNumberFormat="1" applyFont="1" applyBorder="1" applyAlignment="1">
      <alignment vertical="center"/>
    </xf>
    <xf numFmtId="0" fontId="55" fillId="4" borderId="17" xfId="0" applyFont="1" applyFill="1" applyBorder="1" applyAlignment="1">
      <alignment horizontal="left" vertical="center"/>
    </xf>
    <xf numFmtId="0" fontId="56" fillId="0" borderId="16" xfId="0" applyFont="1" applyFill="1" applyBorder="1" applyAlignment="1">
      <alignment vertical="center" wrapText="1"/>
    </xf>
    <xf numFmtId="0" fontId="56" fillId="0" borderId="44" xfId="0" applyFont="1" applyFill="1" applyBorder="1" applyAlignment="1">
      <alignment vertical="center" wrapText="1"/>
    </xf>
    <xf numFmtId="0" fontId="55" fillId="4" borderId="18" xfId="0" applyFont="1" applyFill="1" applyBorder="1" applyAlignment="1">
      <alignment vertical="center"/>
    </xf>
    <xf numFmtId="0" fontId="55" fillId="4" borderId="28" xfId="0" applyFont="1" applyFill="1" applyBorder="1" applyAlignment="1">
      <alignment vertical="center"/>
    </xf>
    <xf numFmtId="0" fontId="7" fillId="2" borderId="29" xfId="0" applyFont="1" applyFill="1" applyBorder="1" applyAlignment="1">
      <alignment vertical="center" wrapText="1"/>
    </xf>
    <xf numFmtId="0" fontId="7" fillId="2" borderId="21" xfId="0" applyFont="1" applyFill="1" applyBorder="1" applyAlignment="1">
      <alignment vertical="center" wrapText="1"/>
    </xf>
    <xf numFmtId="0" fontId="80" fillId="0" borderId="0" xfId="0" applyFont="1"/>
    <xf numFmtId="0" fontId="0" fillId="0" borderId="0" xfId="0" applyFill="1" applyBorder="1"/>
    <xf numFmtId="1" fontId="51" fillId="0" borderId="10" xfId="0" applyNumberFormat="1" applyFont="1" applyBorder="1" applyAlignment="1">
      <alignment vertical="center"/>
    </xf>
    <xf numFmtId="1" fontId="51" fillId="0" borderId="15" xfId="0" applyNumberFormat="1" applyFont="1" applyBorder="1" applyAlignment="1">
      <alignment vertical="center"/>
    </xf>
    <xf numFmtId="1" fontId="51" fillId="0" borderId="16" xfId="0" applyNumberFormat="1" applyFont="1" applyBorder="1" applyAlignment="1">
      <alignment vertical="center"/>
    </xf>
    <xf numFmtId="0" fontId="56" fillId="0" borderId="0" xfId="0" applyFont="1" applyFill="1" applyBorder="1" applyAlignment="1">
      <alignment vertical="center" wrapText="1"/>
    </xf>
    <xf numFmtId="1" fontId="51" fillId="0" borderId="18" xfId="0" applyNumberFormat="1" applyFont="1" applyBorder="1" applyAlignment="1">
      <alignment horizontal="center" vertical="center"/>
    </xf>
    <xf numFmtId="1" fontId="51" fillId="0" borderId="28" xfId="0" applyNumberFormat="1" applyFont="1" applyBorder="1" applyAlignment="1">
      <alignment horizontal="center" vertical="center"/>
    </xf>
    <xf numFmtId="1" fontId="51" fillId="0" borderId="10" xfId="0" applyNumberFormat="1" applyFont="1" applyBorder="1" applyAlignment="1">
      <alignment horizontal="center" vertical="center"/>
    </xf>
    <xf numFmtId="0" fontId="81" fillId="0" borderId="0" xfId="0" applyFont="1" applyBorder="1" applyAlignment="1">
      <alignment horizontal="left" wrapText="1"/>
    </xf>
    <xf numFmtId="0" fontId="81" fillId="0" borderId="26" xfId="0" applyFont="1" applyBorder="1" applyAlignment="1">
      <alignment horizontal="left" wrapText="1"/>
    </xf>
    <xf numFmtId="0" fontId="70" fillId="4" borderId="17" xfId="0" applyFont="1" applyFill="1" applyBorder="1" applyAlignment="1">
      <alignment vertical="center"/>
    </xf>
    <xf numFmtId="0" fontId="56" fillId="2" borderId="103" xfId="0" applyFont="1" applyFill="1" applyBorder="1" applyAlignment="1">
      <alignment horizontal="center" vertical="center" wrapText="1"/>
    </xf>
    <xf numFmtId="0" fontId="81" fillId="0" borderId="44" xfId="0" applyFont="1" applyBorder="1" applyAlignment="1">
      <alignment horizontal="left" wrapText="1"/>
    </xf>
    <xf numFmtId="166" fontId="56" fillId="0" borderId="18" xfId="2" applyNumberFormat="1" applyFont="1" applyFill="1" applyBorder="1" applyAlignment="1">
      <alignment horizontal="center" wrapText="1"/>
    </xf>
    <xf numFmtId="0" fontId="77" fillId="2" borderId="18" xfId="0" applyFont="1" applyFill="1" applyBorder="1" applyAlignment="1">
      <alignment horizontal="center" vertical="center" wrapText="1"/>
    </xf>
    <xf numFmtId="0" fontId="69" fillId="0" borderId="17" xfId="0" applyFont="1" applyFill="1" applyBorder="1" applyAlignment="1">
      <alignment vertical="center"/>
    </xf>
    <xf numFmtId="0" fontId="0" fillId="0" borderId="0" xfId="0"/>
    <xf numFmtId="0" fontId="72" fillId="3" borderId="20" xfId="0" applyFont="1" applyFill="1" applyBorder="1" applyAlignment="1">
      <alignment vertical="center"/>
    </xf>
    <xf numFmtId="0" fontId="72" fillId="3" borderId="21" xfId="0" applyFont="1" applyFill="1" applyBorder="1" applyAlignment="1">
      <alignment vertical="center"/>
    </xf>
    <xf numFmtId="0" fontId="55" fillId="0" borderId="15" xfId="0" applyFont="1" applyFill="1" applyBorder="1" applyAlignment="1">
      <alignment vertical="center"/>
    </xf>
    <xf numFmtId="0" fontId="55" fillId="0" borderId="0" xfId="0" applyFont="1" applyFill="1" applyBorder="1" applyAlignment="1">
      <alignment vertical="center" wrapText="1"/>
    </xf>
    <xf numFmtId="0" fontId="55" fillId="0" borderId="26" xfId="0" applyFont="1" applyFill="1" applyBorder="1" applyAlignment="1">
      <alignment vertical="center" wrapText="1"/>
    </xf>
    <xf numFmtId="0" fontId="81" fillId="0" borderId="94" xfId="0" applyFont="1" applyBorder="1" applyAlignment="1">
      <alignment horizontal="left" wrapText="1"/>
    </xf>
    <xf numFmtId="0" fontId="81" fillId="0" borderId="95" xfId="0" applyFont="1" applyBorder="1" applyAlignment="1">
      <alignment horizontal="left" wrapText="1"/>
    </xf>
    <xf numFmtId="0" fontId="81" fillId="0" borderId="96" xfId="0" applyFont="1" applyBorder="1" applyAlignment="1">
      <alignment horizontal="left" wrapText="1"/>
    </xf>
    <xf numFmtId="0" fontId="20" fillId="0" borderId="104" xfId="1" applyFont="1" applyFill="1" applyBorder="1" applyAlignment="1">
      <alignment vertical="center"/>
    </xf>
    <xf numFmtId="0" fontId="56" fillId="0" borderId="95" xfId="0" applyFont="1" applyFill="1" applyBorder="1" applyAlignment="1">
      <alignment vertical="center" wrapText="1"/>
    </xf>
    <xf numFmtId="1" fontId="56" fillId="0" borderId="95" xfId="0" applyNumberFormat="1" applyFont="1" applyFill="1" applyBorder="1" applyAlignment="1">
      <alignment vertical="center"/>
    </xf>
    <xf numFmtId="14" fontId="56" fillId="0" borderId="95" xfId="0" applyNumberFormat="1" applyFont="1" applyFill="1" applyBorder="1" applyAlignment="1">
      <alignment vertical="center"/>
    </xf>
    <xf numFmtId="0" fontId="7" fillId="0" borderId="104" xfId="0" applyFont="1" applyFill="1" applyBorder="1" applyAlignment="1">
      <alignment vertical="center" wrapText="1"/>
    </xf>
    <xf numFmtId="0" fontId="67" fillId="0" borderId="95" xfId="0" applyFont="1" applyFill="1" applyBorder="1" applyAlignment="1">
      <alignment vertical="center" wrapText="1"/>
    </xf>
    <xf numFmtId="0" fontId="7" fillId="0" borderId="95" xfId="0" applyFont="1" applyFill="1" applyBorder="1" applyAlignment="1">
      <alignment vertical="center" wrapText="1"/>
    </xf>
    <xf numFmtId="0" fontId="7" fillId="0" borderId="95" xfId="0" applyFont="1" applyFill="1" applyBorder="1" applyAlignment="1">
      <alignment vertical="center"/>
    </xf>
    <xf numFmtId="0" fontId="22" fillId="6" borderId="97" xfId="0" applyFont="1" applyFill="1" applyBorder="1" applyAlignment="1">
      <alignment vertical="center" wrapText="1"/>
    </xf>
    <xf numFmtId="0" fontId="56" fillId="3" borderId="0" xfId="0" applyFont="1" applyFill="1" applyBorder="1" applyAlignment="1">
      <alignment vertical="center"/>
    </xf>
    <xf numFmtId="0" fontId="56" fillId="3" borderId="97" xfId="0" applyFont="1" applyFill="1" applyBorder="1" applyAlignment="1">
      <alignment vertical="top"/>
    </xf>
    <xf numFmtId="0" fontId="56" fillId="3" borderId="97" xfId="0" applyFont="1" applyFill="1" applyBorder="1" applyAlignment="1">
      <alignment horizontal="center" vertical="center" wrapText="1"/>
    </xf>
    <xf numFmtId="0" fontId="5" fillId="0" borderId="106" xfId="0" applyFont="1" applyFill="1" applyBorder="1" applyAlignment="1">
      <alignment vertical="center"/>
    </xf>
    <xf numFmtId="0" fontId="56" fillId="2" borderId="32"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166" fontId="56" fillId="0" borderId="29" xfId="2" applyNumberFormat="1" applyFont="1" applyFill="1" applyBorder="1" applyAlignment="1">
      <alignment horizontal="center" wrapText="1"/>
    </xf>
    <xf numFmtId="0" fontId="55" fillId="4" borderId="18" xfId="0" applyFont="1" applyFill="1" applyBorder="1" applyAlignment="1">
      <alignment vertical="center"/>
    </xf>
    <xf numFmtId="0" fontId="55" fillId="4" borderId="28" xfId="0" applyFont="1" applyFill="1" applyBorder="1" applyAlignment="1">
      <alignment vertical="center"/>
    </xf>
    <xf numFmtId="0" fontId="81" fillId="0" borderId="44" xfId="0" applyFont="1" applyBorder="1" applyAlignment="1">
      <alignment horizontal="left" wrapText="1"/>
    </xf>
    <xf numFmtId="0" fontId="81" fillId="0" borderId="0" xfId="0" applyFont="1" applyBorder="1" applyAlignment="1">
      <alignment horizontal="left" wrapText="1"/>
    </xf>
    <xf numFmtId="0" fontId="81" fillId="0" borderId="26" xfId="0" applyFont="1" applyBorder="1" applyAlignment="1">
      <alignment horizontal="left" wrapText="1"/>
    </xf>
    <xf numFmtId="0" fontId="3" fillId="6" borderId="10" xfId="0" applyFont="1" applyFill="1" applyBorder="1" applyAlignment="1">
      <alignment vertical="center" wrapText="1"/>
    </xf>
    <xf numFmtId="0" fontId="9" fillId="0" borderId="10" xfId="0" applyFont="1" applyBorder="1" applyAlignment="1">
      <alignment horizontal="left" vertical="center" wrapText="1"/>
    </xf>
    <xf numFmtId="0" fontId="56" fillId="0" borderId="94" xfId="0" applyFont="1" applyFill="1" applyBorder="1" applyAlignment="1">
      <alignment vertical="top"/>
    </xf>
    <xf numFmtId="0" fontId="56" fillId="0" borderId="100" xfId="0" applyFont="1" applyFill="1" applyBorder="1" applyAlignment="1">
      <alignment vertical="center"/>
    </xf>
    <xf numFmtId="0" fontId="56" fillId="0" borderId="95" xfId="0" applyFont="1" applyFill="1" applyBorder="1" applyAlignment="1">
      <alignment vertical="top"/>
    </xf>
    <xf numFmtId="0" fontId="5" fillId="0" borderId="106" xfId="0" applyFont="1" applyFill="1" applyBorder="1" applyAlignment="1">
      <alignment horizontal="center" vertical="center"/>
    </xf>
    <xf numFmtId="0" fontId="56" fillId="0" borderId="100" xfId="0" applyFont="1" applyFill="1" applyBorder="1" applyAlignment="1">
      <alignment vertical="center" wrapText="1"/>
    </xf>
    <xf numFmtId="0" fontId="56" fillId="0" borderId="100" xfId="0" applyFont="1" applyFill="1" applyBorder="1" applyAlignment="1">
      <alignment horizontal="center" vertical="center" wrapText="1"/>
    </xf>
    <xf numFmtId="0" fontId="56" fillId="0" borderId="96" xfId="0" applyFont="1" applyFill="1" applyBorder="1" applyAlignment="1">
      <alignment vertical="center" wrapText="1"/>
    </xf>
    <xf numFmtId="0" fontId="56" fillId="0" borderId="101" xfId="0" applyFont="1" applyFill="1" applyBorder="1" applyAlignment="1">
      <alignment horizontal="center" vertical="center" wrapText="1"/>
    </xf>
    <xf numFmtId="0" fontId="56" fillId="0" borderId="95" xfId="0" applyFont="1" applyFill="1" applyBorder="1" applyAlignment="1">
      <alignment horizontal="left" vertical="center" wrapText="1"/>
    </xf>
    <xf numFmtId="0" fontId="56" fillId="0" borderId="96" xfId="0" applyFont="1" applyFill="1" applyBorder="1" applyAlignment="1">
      <alignment horizontal="left" vertical="center" wrapText="1"/>
    </xf>
    <xf numFmtId="0" fontId="56" fillId="0" borderId="100" xfId="0" applyFont="1" applyFill="1" applyBorder="1" applyAlignment="1">
      <alignment horizontal="left" vertical="center" wrapText="1"/>
    </xf>
    <xf numFmtId="0" fontId="56" fillId="0" borderId="101" xfId="0" applyFont="1" applyFill="1" applyBorder="1" applyAlignment="1">
      <alignment horizontal="left"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0" xfId="0" applyFont="1" applyBorder="1" applyAlignment="1">
      <alignment horizontal="center" vertical="center" wrapText="1"/>
    </xf>
    <xf numFmtId="15" fontId="9" fillId="0" borderId="20" xfId="0" applyNumberFormat="1" applyFont="1" applyBorder="1" applyAlignment="1">
      <alignment horizontal="center" vertical="center" wrapText="1"/>
    </xf>
    <xf numFmtId="15" fontId="9" fillId="0" borderId="21" xfId="0" applyNumberFormat="1" applyFont="1" applyBorder="1" applyAlignment="1">
      <alignment horizontal="center" vertical="center" wrapText="1"/>
    </xf>
    <xf numFmtId="0" fontId="11" fillId="2" borderId="0" xfId="0" applyFont="1" applyFill="1" applyBorder="1" applyAlignment="1">
      <alignment horizontal="center"/>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10" xfId="0"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xf>
    <xf numFmtId="0" fontId="8" fillId="6" borderId="10" xfId="0" applyFont="1" applyFill="1" applyBorder="1" applyAlignment="1">
      <alignment horizontal="center" vertical="center" wrapText="1"/>
    </xf>
    <xf numFmtId="0" fontId="30" fillId="6" borderId="20" xfId="0" applyFont="1" applyFill="1" applyBorder="1" applyAlignment="1">
      <alignment horizontal="center" vertical="center"/>
    </xf>
    <xf numFmtId="0" fontId="30" fillId="6" borderId="29" xfId="0" applyFont="1" applyFill="1" applyBorder="1" applyAlignment="1">
      <alignment horizontal="center" vertical="center"/>
    </xf>
    <xf numFmtId="0" fontId="30" fillId="6" borderId="21" xfId="0" applyFont="1" applyFill="1" applyBorder="1" applyAlignment="1">
      <alignment horizontal="center" vertical="center"/>
    </xf>
    <xf numFmtId="0" fontId="6" fillId="0" borderId="29" xfId="0" applyFont="1" applyFill="1" applyBorder="1" applyAlignment="1">
      <alignment horizontal="center" vertical="top" wrapText="1"/>
    </xf>
    <xf numFmtId="0" fontId="32" fillId="0" borderId="2" xfId="0" applyFont="1" applyBorder="1" applyAlignment="1">
      <alignment horizontal="left" vertical="center" wrapText="1"/>
    </xf>
    <xf numFmtId="0" fontId="32" fillId="0" borderId="5" xfId="0" applyFont="1" applyBorder="1" applyAlignment="1">
      <alignment horizontal="left" vertical="center" wrapText="1"/>
    </xf>
    <xf numFmtId="0" fontId="32" fillId="0" borderId="7" xfId="0" applyFont="1" applyBorder="1" applyAlignment="1">
      <alignment horizontal="left" vertical="center" wrapText="1"/>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31" fillId="0" borderId="40" xfId="0" applyFont="1" applyBorder="1" applyAlignment="1">
      <alignment horizontal="left" vertical="center" wrapText="1"/>
    </xf>
    <xf numFmtId="0" fontId="31" fillId="0" borderId="7" xfId="0" applyFont="1" applyBorder="1" applyAlignment="1">
      <alignment horizontal="left" vertical="center" wrapText="1"/>
    </xf>
    <xf numFmtId="0" fontId="43" fillId="2" borderId="22" xfId="3" applyFont="1" applyFill="1" applyBorder="1" applyAlignment="1" applyProtection="1">
      <alignment horizontal="left" vertical="center" wrapText="1"/>
    </xf>
    <xf numFmtId="0" fontId="40" fillId="2" borderId="23" xfId="0" applyFont="1" applyFill="1" applyBorder="1" applyAlignment="1">
      <alignment horizontal="left" vertical="center" wrapText="1"/>
    </xf>
    <xf numFmtId="0" fontId="40" fillId="2" borderId="46"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0" borderId="7" xfId="0" applyFont="1" applyBorder="1" applyAlignment="1">
      <alignment horizontal="left" vertical="center" wrapText="1"/>
    </xf>
    <xf numFmtId="0" fontId="28" fillId="0" borderId="2" xfId="0" applyFont="1" applyBorder="1" applyAlignment="1">
      <alignment horizontal="left" vertical="center"/>
    </xf>
    <xf numFmtId="0" fontId="28" fillId="0" borderId="5" xfId="0" applyFont="1" applyBorder="1" applyAlignment="1">
      <alignment horizontal="left" vertical="center"/>
    </xf>
    <xf numFmtId="0" fontId="28" fillId="0" borderId="7" xfId="0" applyFont="1" applyBorder="1" applyAlignment="1">
      <alignment horizontal="left" vertical="center"/>
    </xf>
    <xf numFmtId="0" fontId="28" fillId="0" borderId="40" xfId="0" applyFont="1" applyBorder="1" applyAlignment="1">
      <alignment horizontal="left" vertical="center"/>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4" fillId="2" borderId="61"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28" fillId="2" borderId="70" xfId="0" applyFont="1" applyFill="1" applyBorder="1" applyAlignment="1">
      <alignment horizontal="left" vertical="center"/>
    </xf>
    <xf numFmtId="0" fontId="28" fillId="2" borderId="42" xfId="0" applyFont="1" applyFill="1" applyBorder="1" applyAlignment="1">
      <alignment horizontal="left" vertical="center"/>
    </xf>
    <xf numFmtId="0" fontId="28" fillId="2" borderId="68" xfId="0" applyFont="1" applyFill="1" applyBorder="1" applyAlignment="1">
      <alignment horizontal="left" vertical="center"/>
    </xf>
    <xf numFmtId="0" fontId="31" fillId="0" borderId="22" xfId="0" applyFont="1" applyBorder="1" applyAlignment="1">
      <alignment horizontal="left"/>
    </xf>
    <xf numFmtId="0" fontId="31" fillId="0" borderId="23" xfId="0" applyFont="1" applyBorder="1" applyAlignment="1">
      <alignment horizontal="left"/>
    </xf>
    <xf numFmtId="0" fontId="31" fillId="0" borderId="46" xfId="0" applyFont="1" applyBorder="1" applyAlignment="1">
      <alignment horizontal="left"/>
    </xf>
    <xf numFmtId="0" fontId="27" fillId="0" borderId="2" xfId="0" applyFont="1" applyBorder="1" applyAlignment="1">
      <alignment horizontal="left" vertical="center"/>
    </xf>
    <xf numFmtId="0" fontId="27" fillId="0" borderId="5" xfId="0" applyFont="1" applyBorder="1" applyAlignment="1">
      <alignment horizontal="left" vertical="center"/>
    </xf>
    <xf numFmtId="0" fontId="27" fillId="0" borderId="7" xfId="0" applyFont="1" applyBorder="1" applyAlignment="1">
      <alignment horizontal="left" vertical="center"/>
    </xf>
    <xf numFmtId="0" fontId="31" fillId="2" borderId="2" xfId="0" applyFont="1" applyFill="1" applyBorder="1" applyAlignment="1">
      <alignment horizontal="left" vertical="center"/>
    </xf>
    <xf numFmtId="0" fontId="31" fillId="2" borderId="5" xfId="0" applyFont="1" applyFill="1" applyBorder="1" applyAlignment="1">
      <alignment horizontal="left" vertical="center"/>
    </xf>
    <xf numFmtId="0" fontId="31" fillId="2" borderId="7" xfId="0" applyFont="1" applyFill="1" applyBorder="1" applyAlignment="1">
      <alignment horizontal="left" vertical="center"/>
    </xf>
    <xf numFmtId="0" fontId="25" fillId="4" borderId="76" xfId="0" applyFont="1" applyFill="1" applyBorder="1" applyAlignment="1">
      <alignment horizontal="left" vertical="center" wrapText="1"/>
    </xf>
    <xf numFmtId="0" fontId="25" fillId="4" borderId="18" xfId="0" applyFont="1" applyFill="1" applyBorder="1" applyAlignment="1">
      <alignment horizontal="left" vertical="center" wrapText="1"/>
    </xf>
    <xf numFmtId="0" fontId="21" fillId="6" borderId="20"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31" fillId="2" borderId="2"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31" fillId="2" borderId="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44" xfId="0" applyFont="1" applyFill="1" applyBorder="1" applyAlignment="1">
      <alignment horizontal="left" vertical="center"/>
    </xf>
    <xf numFmtId="0" fontId="6" fillId="2" borderId="0" xfId="0" applyFont="1" applyFill="1" applyBorder="1" applyAlignment="1">
      <alignment horizontal="left" vertical="center"/>
    </xf>
    <xf numFmtId="0" fontId="6" fillId="2" borderId="26" xfId="0" applyFont="1" applyFill="1" applyBorder="1" applyAlignment="1">
      <alignment horizontal="left" vertical="center"/>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29"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0" xfId="0" applyFont="1" applyFill="1" applyAlignment="1">
      <alignment horizontal="center" vertical="center" wrapText="1"/>
    </xf>
    <xf numFmtId="0" fontId="25" fillId="4" borderId="76" xfId="0" applyFont="1" applyFill="1" applyBorder="1" applyAlignment="1">
      <alignment horizontal="left" vertical="center"/>
    </xf>
    <xf numFmtId="0" fontId="25" fillId="4" borderId="18" xfId="0" applyFont="1" applyFill="1" applyBorder="1" applyAlignment="1">
      <alignment horizontal="left" vertical="center"/>
    </xf>
    <xf numFmtId="0" fontId="25" fillId="4" borderId="28" xfId="0" applyFont="1" applyFill="1" applyBorder="1" applyAlignment="1">
      <alignment horizontal="left" vertical="center"/>
    </xf>
    <xf numFmtId="0" fontId="25" fillId="4" borderId="77" xfId="0" applyFont="1" applyFill="1" applyBorder="1" applyAlignment="1">
      <alignment horizontal="left" vertical="center"/>
    </xf>
    <xf numFmtId="0" fontId="25" fillId="4" borderId="29" xfId="0" applyFont="1" applyFill="1" applyBorder="1" applyAlignment="1">
      <alignment horizontal="left" vertical="center"/>
    </xf>
    <xf numFmtId="0" fontId="25" fillId="4" borderId="21" xfId="0" applyFont="1" applyFill="1" applyBorder="1" applyAlignment="1">
      <alignment horizontal="left" vertical="center"/>
    </xf>
    <xf numFmtId="0" fontId="24" fillId="4" borderId="16" xfId="0" applyFont="1" applyFill="1" applyBorder="1" applyAlignment="1">
      <alignment horizontal="center" wrapText="1"/>
    </xf>
    <xf numFmtId="0" fontId="24" fillId="4" borderId="27" xfId="0" applyFont="1" applyFill="1" applyBorder="1" applyAlignment="1">
      <alignment horizontal="center" wrapText="1"/>
    </xf>
    <xf numFmtId="0" fontId="6" fillId="0" borderId="47" xfId="0" applyFont="1" applyFill="1" applyBorder="1" applyAlignment="1">
      <alignment horizontal="center" vertical="top" wrapText="1"/>
    </xf>
    <xf numFmtId="0" fontId="6" fillId="0" borderId="48"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52" xfId="0" applyFont="1" applyFill="1" applyBorder="1" applyAlignment="1">
      <alignment horizontal="center" vertical="top" wrapText="1"/>
    </xf>
    <xf numFmtId="0" fontId="6" fillId="0" borderId="55" xfId="0" applyFont="1" applyFill="1" applyBorder="1" applyAlignment="1">
      <alignment horizontal="center" vertical="top" wrapText="1"/>
    </xf>
    <xf numFmtId="0" fontId="6" fillId="0" borderId="56" xfId="0" applyFont="1" applyFill="1" applyBorder="1" applyAlignment="1">
      <alignment horizontal="center" vertical="top" wrapText="1"/>
    </xf>
    <xf numFmtId="0" fontId="2" fillId="6" borderId="55" xfId="0" applyFont="1" applyFill="1" applyBorder="1" applyAlignment="1">
      <alignment horizontal="center" vertical="center"/>
    </xf>
    <xf numFmtId="0" fontId="2" fillId="6" borderId="57"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35" fillId="6" borderId="20" xfId="0" applyFont="1" applyFill="1" applyBorder="1" applyAlignment="1">
      <alignment horizontal="center" vertical="center" wrapText="1"/>
    </xf>
    <xf numFmtId="0" fontId="35" fillId="6" borderId="29" xfId="0" applyFont="1" applyFill="1" applyBorder="1" applyAlignment="1">
      <alignment horizontal="center" vertical="center" wrapText="1"/>
    </xf>
    <xf numFmtId="0" fontId="35" fillId="6" borderId="16" xfId="0" applyFont="1" applyFill="1" applyBorder="1" applyAlignment="1">
      <alignment horizontal="center" vertical="center" wrapText="1"/>
    </xf>
    <xf numFmtId="0" fontId="35" fillId="6" borderId="6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2" fillId="0" borderId="20"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21" xfId="0" applyFont="1" applyFill="1" applyBorder="1" applyAlignment="1">
      <alignment horizontal="center" vertical="top" wrapText="1"/>
    </xf>
    <xf numFmtId="0" fontId="34" fillId="6" borderId="16" xfId="0" applyFont="1" applyFill="1" applyBorder="1" applyAlignment="1">
      <alignment horizontal="center" vertical="center" wrapText="1"/>
    </xf>
    <xf numFmtId="0" fontId="34" fillId="6" borderId="6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4" fillId="6" borderId="20" xfId="0" applyFont="1" applyFill="1" applyBorder="1" applyAlignment="1">
      <alignment horizontal="center" vertical="center"/>
    </xf>
    <xf numFmtId="0" fontId="34" fillId="6" borderId="29" xfId="0" applyFont="1" applyFill="1" applyBorder="1" applyAlignment="1">
      <alignment horizontal="center" vertical="center"/>
    </xf>
    <xf numFmtId="0" fontId="34" fillId="6" borderId="21"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0" fillId="4" borderId="16" xfId="0" applyFont="1" applyFill="1" applyBorder="1" applyAlignment="1">
      <alignment horizontal="center" wrapText="1"/>
    </xf>
    <xf numFmtId="0" fontId="26" fillId="2" borderId="45" xfId="0" applyFont="1" applyFill="1" applyBorder="1" applyAlignment="1">
      <alignment horizontal="center" vertical="center"/>
    </xf>
    <xf numFmtId="0" fontId="26" fillId="2" borderId="75" xfId="0" applyFont="1" applyFill="1" applyBorder="1" applyAlignment="1">
      <alignment horizontal="center" vertical="center"/>
    </xf>
    <xf numFmtId="0" fontId="6" fillId="3" borderId="45" xfId="0" applyFont="1" applyFill="1" applyBorder="1" applyAlignment="1">
      <alignment horizontal="left" vertical="center"/>
    </xf>
    <xf numFmtId="0" fontId="5" fillId="2" borderId="3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6" fillId="2"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73" xfId="0" applyFont="1" applyBorder="1" applyAlignment="1">
      <alignment horizontal="center" vertical="center"/>
    </xf>
    <xf numFmtId="0" fontId="6" fillId="0" borderId="51" xfId="0" applyFont="1" applyFill="1" applyBorder="1" applyAlignment="1">
      <alignment horizontal="center" vertical="top" wrapText="1"/>
    </xf>
    <xf numFmtId="0" fontId="6" fillId="0" borderId="53" xfId="0" applyFont="1" applyFill="1" applyBorder="1" applyAlignment="1">
      <alignment horizontal="center" vertical="top" wrapText="1"/>
    </xf>
    <xf numFmtId="0" fontId="6" fillId="0" borderId="54" xfId="0" applyFont="1" applyFill="1" applyBorder="1" applyAlignment="1">
      <alignment horizontal="center" vertical="top" wrapText="1"/>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50" xfId="0" applyFont="1" applyFill="1" applyBorder="1" applyAlignment="1">
      <alignment horizontal="center" vertical="center"/>
    </xf>
    <xf numFmtId="0" fontId="6" fillId="3" borderId="10" xfId="0" applyFont="1" applyFill="1" applyBorder="1" applyAlignment="1">
      <alignment horizontal="left" vertical="center"/>
    </xf>
    <xf numFmtId="0" fontId="26" fillId="0" borderId="10" xfId="0" applyFont="1" applyBorder="1" applyAlignment="1"/>
    <xf numFmtId="0" fontId="6" fillId="0" borderId="21" xfId="0" applyFont="1" applyFill="1" applyBorder="1" applyAlignment="1">
      <alignment vertical="center" wrapText="1"/>
    </xf>
    <xf numFmtId="0" fontId="26" fillId="0" borderId="10" xfId="0" applyFont="1" applyFill="1" applyBorder="1" applyAlignment="1">
      <alignment vertical="center"/>
    </xf>
    <xf numFmtId="0" fontId="26" fillId="0" borderId="20" xfId="0" applyFont="1" applyFill="1" applyBorder="1" applyAlignment="1">
      <alignment vertical="center"/>
    </xf>
    <xf numFmtId="0" fontId="26" fillId="0" borderId="29" xfId="0" applyFont="1" applyBorder="1" applyAlignment="1">
      <alignment horizontal="center"/>
    </xf>
    <xf numFmtId="0" fontId="26" fillId="0" borderId="30" xfId="0" applyFont="1" applyBorder="1" applyAlignment="1">
      <alignment horizontal="center"/>
    </xf>
    <xf numFmtId="0" fontId="26" fillId="0" borderId="10" xfId="0" applyFont="1" applyBorder="1" applyAlignment="1">
      <alignment horizontal="left" vertical="center"/>
    </xf>
    <xf numFmtId="0" fontId="26" fillId="0" borderId="10" xfId="0" applyFont="1" applyFill="1" applyBorder="1" applyAlignment="1">
      <alignment horizontal="center" vertical="center"/>
    </xf>
    <xf numFmtId="0" fontId="26" fillId="3" borderId="10" xfId="0" applyFont="1" applyFill="1" applyBorder="1" applyAlignment="1">
      <alignment vertical="center"/>
    </xf>
    <xf numFmtId="0" fontId="33" fillId="0" borderId="0" xfId="0" applyFont="1" applyAlignment="1">
      <alignment horizontal="center" vertical="center" wrapText="1"/>
    </xf>
    <xf numFmtId="165" fontId="5" fillId="0" borderId="0" xfId="0" applyNumberFormat="1" applyFont="1" applyFill="1" applyBorder="1" applyAlignment="1">
      <alignment horizontal="center" vertical="center"/>
    </xf>
    <xf numFmtId="0" fontId="36" fillId="6" borderId="62" xfId="0" applyFont="1" applyFill="1" applyBorder="1" applyAlignment="1">
      <alignment horizontal="center" vertical="center"/>
    </xf>
    <xf numFmtId="0" fontId="36" fillId="6" borderId="63" xfId="0" applyFont="1" applyFill="1" applyBorder="1" applyAlignment="1">
      <alignment horizontal="center" vertical="center"/>
    </xf>
    <xf numFmtId="0" fontId="36" fillId="6" borderId="64" xfId="0" applyFont="1" applyFill="1" applyBorder="1" applyAlignment="1">
      <alignment horizontal="center" vertical="center"/>
    </xf>
    <xf numFmtId="0" fontId="6" fillId="8" borderId="20" xfId="0" applyFont="1" applyFill="1" applyBorder="1" applyAlignment="1">
      <alignment horizontal="left" vertical="center"/>
    </xf>
    <xf numFmtId="0" fontId="26" fillId="8" borderId="29" xfId="0" applyFont="1" applyFill="1" applyBorder="1" applyAlignment="1"/>
    <xf numFmtId="0" fontId="26" fillId="8" borderId="30" xfId="0" applyFont="1" applyFill="1" applyBorder="1" applyAlignment="1"/>
    <xf numFmtId="0" fontId="6" fillId="3" borderId="31" xfId="0" applyFont="1" applyFill="1" applyBorder="1" applyAlignment="1">
      <alignment horizontal="left" vertical="center"/>
    </xf>
    <xf numFmtId="0" fontId="26" fillId="0" borderId="29" xfId="0" applyFont="1" applyBorder="1" applyAlignment="1"/>
    <xf numFmtId="0" fontId="6" fillId="3" borderId="32" xfId="0" applyFont="1" applyFill="1" applyBorder="1" applyAlignment="1">
      <alignment horizontal="left" vertical="center"/>
    </xf>
    <xf numFmtId="0" fontId="26" fillId="0" borderId="10" xfId="0" applyFont="1" applyBorder="1" applyAlignment="1">
      <alignment vertical="center"/>
    </xf>
    <xf numFmtId="0" fontId="26" fillId="0" borderId="20" xfId="0" applyFont="1" applyBorder="1" applyAlignment="1">
      <alignment vertical="center"/>
    </xf>
    <xf numFmtId="0" fontId="26" fillId="0" borderId="29" xfId="0" applyFont="1" applyBorder="1" applyAlignment="1">
      <alignment vertical="center"/>
    </xf>
    <xf numFmtId="0" fontId="26" fillId="0" borderId="65" xfId="0" applyFont="1" applyBorder="1" applyAlignment="1">
      <alignment vertical="center"/>
    </xf>
    <xf numFmtId="0" fontId="14" fillId="3" borderId="2" xfId="0" applyFont="1" applyFill="1" applyBorder="1" applyAlignment="1">
      <alignment horizontal="left" vertical="center"/>
    </xf>
    <xf numFmtId="0" fontId="14" fillId="3" borderId="5" xfId="0" applyFont="1" applyFill="1" applyBorder="1" applyAlignment="1">
      <alignment horizontal="left" vertical="center"/>
    </xf>
    <xf numFmtId="0" fontId="14" fillId="3" borderId="7" xfId="0" applyFont="1" applyFill="1" applyBorder="1" applyAlignment="1">
      <alignment horizontal="left" vertical="center"/>
    </xf>
    <xf numFmtId="0" fontId="14" fillId="6" borderId="67" xfId="0" applyFont="1" applyFill="1" applyBorder="1" applyAlignment="1">
      <alignment horizontal="center"/>
    </xf>
    <xf numFmtId="0" fontId="5" fillId="3" borderId="39" xfId="0" applyFont="1" applyFill="1" applyBorder="1" applyAlignment="1">
      <alignment horizontal="right" vertical="center"/>
    </xf>
    <xf numFmtId="0" fontId="4" fillId="0" borderId="5" xfId="0" applyFont="1" applyBorder="1" applyAlignment="1">
      <alignment horizontal="right" vertical="center"/>
    </xf>
    <xf numFmtId="0" fontId="4" fillId="0" borderId="40" xfId="0" applyFont="1" applyBorder="1" applyAlignment="1">
      <alignment horizontal="right" vertical="center"/>
    </xf>
    <xf numFmtId="0" fontId="5" fillId="0" borderId="5" xfId="0" applyFont="1" applyBorder="1" applyAlignment="1">
      <alignment horizontal="right" vertical="center"/>
    </xf>
    <xf numFmtId="0" fontId="5" fillId="0" borderId="40" xfId="0" applyFont="1" applyBorder="1" applyAlignment="1">
      <alignment horizontal="right" vertical="center"/>
    </xf>
    <xf numFmtId="0" fontId="6" fillId="0" borderId="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13" xfId="0" applyFont="1" applyFill="1" applyBorder="1" applyAlignment="1">
      <alignment horizontal="center" vertical="center" wrapText="1"/>
    </xf>
    <xf numFmtId="0" fontId="5" fillId="3" borderId="25" xfId="0" applyFont="1" applyFill="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6" fillId="3" borderId="2" xfId="0" applyFont="1" applyFill="1" applyBorder="1" applyAlignment="1">
      <alignment horizontal="left" vertical="center"/>
    </xf>
    <xf numFmtId="0" fontId="6" fillId="3" borderId="5" xfId="0" applyFont="1" applyFill="1" applyBorder="1" applyAlignment="1">
      <alignment horizontal="left" vertical="center"/>
    </xf>
    <xf numFmtId="0" fontId="6" fillId="3" borderId="7" xfId="0" applyFont="1" applyFill="1" applyBorder="1" applyAlignment="1">
      <alignment horizontal="left" vertical="center"/>
    </xf>
    <xf numFmtId="0" fontId="30" fillId="6" borderId="62" xfId="0" applyFont="1" applyFill="1" applyBorder="1" applyAlignment="1">
      <alignment horizontal="center" vertical="center"/>
    </xf>
    <xf numFmtId="0" fontId="30" fillId="6" borderId="63" xfId="0" applyFont="1" applyFill="1" applyBorder="1" applyAlignment="1">
      <alignment horizontal="center" vertical="center"/>
    </xf>
    <xf numFmtId="0" fontId="30" fillId="6" borderId="55" xfId="0" applyFont="1" applyFill="1" applyBorder="1" applyAlignment="1">
      <alignment horizontal="center" vertical="center"/>
    </xf>
    <xf numFmtId="0" fontId="30" fillId="6" borderId="64" xfId="0" applyFont="1" applyFill="1" applyBorder="1" applyAlignment="1">
      <alignment horizontal="center" vertical="center"/>
    </xf>
    <xf numFmtId="0" fontId="6" fillId="3" borderId="20" xfId="0" applyFont="1" applyFill="1" applyBorder="1" applyAlignment="1">
      <alignment horizontal="left" vertical="center"/>
    </xf>
    <xf numFmtId="0" fontId="26" fillId="0" borderId="30" xfId="0" applyFont="1" applyBorder="1" applyAlignment="1"/>
    <xf numFmtId="0" fontId="6" fillId="3" borderId="44" xfId="0" applyFont="1" applyFill="1" applyBorder="1" applyAlignment="1">
      <alignment horizontal="left" vertical="center"/>
    </xf>
    <xf numFmtId="0" fontId="6" fillId="3" borderId="0" xfId="0" applyFont="1" applyFill="1" applyBorder="1" applyAlignment="1">
      <alignment horizontal="left" vertical="center"/>
    </xf>
    <xf numFmtId="0" fontId="6" fillId="3" borderId="26" xfId="0" applyFont="1" applyFill="1" applyBorder="1" applyAlignment="1">
      <alignment horizontal="left" vertical="center"/>
    </xf>
    <xf numFmtId="0" fontId="5" fillId="0" borderId="16" xfId="0" applyFont="1" applyBorder="1" applyAlignment="1">
      <alignment horizontal="center" vertical="center"/>
    </xf>
    <xf numFmtId="0" fontId="4" fillId="0" borderId="16" xfId="0" applyFont="1" applyBorder="1" applyAlignment="1"/>
    <xf numFmtId="0" fontId="4" fillId="0" borderId="27" xfId="0" applyFont="1" applyBorder="1" applyAlignment="1"/>
    <xf numFmtId="0" fontId="5" fillId="0" borderId="18" xfId="0" applyFont="1" applyBorder="1" applyAlignment="1">
      <alignment horizontal="center" vertical="center"/>
    </xf>
    <xf numFmtId="0" fontId="4" fillId="0" borderId="18" xfId="0" applyFont="1" applyBorder="1" applyAlignment="1"/>
    <xf numFmtId="0" fontId="4" fillId="0" borderId="28" xfId="0" applyFont="1" applyBorder="1" applyAlignment="1"/>
    <xf numFmtId="0" fontId="5" fillId="0" borderId="16" xfId="0" applyFont="1" applyBorder="1" applyAlignment="1">
      <alignment horizontal="left" vertical="center"/>
    </xf>
    <xf numFmtId="0" fontId="5" fillId="0" borderId="18" xfId="0" applyFont="1" applyBorder="1" applyAlignment="1">
      <alignment horizontal="left"/>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5" fillId="0" borderId="2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7" xfId="0" applyFont="1" applyFill="1" applyBorder="1" applyAlignment="1">
      <alignment horizontal="center" vertical="center"/>
    </xf>
    <xf numFmtId="0" fontId="5" fillId="3" borderId="2" xfId="0" applyFont="1" applyFill="1" applyBorder="1" applyAlignment="1">
      <alignment horizontal="left" vertical="center" wrapText="1"/>
    </xf>
    <xf numFmtId="0" fontId="4" fillId="0" borderId="5" xfId="0" applyFont="1" applyBorder="1" applyAlignment="1"/>
    <xf numFmtId="0" fontId="4" fillId="0" borderId="7" xfId="0" applyFont="1" applyBorder="1" applyAlignment="1"/>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2" borderId="70" xfId="0" applyFont="1" applyFill="1" applyBorder="1" applyAlignment="1">
      <alignment horizontal="left" vertical="center"/>
    </xf>
    <xf numFmtId="0" fontId="4" fillId="2" borderId="42" xfId="0" applyFont="1" applyFill="1" applyBorder="1" applyAlignment="1">
      <alignment horizontal="left" vertical="center"/>
    </xf>
    <xf numFmtId="0" fontId="4" fillId="2" borderId="68" xfId="0" applyFont="1" applyFill="1" applyBorder="1" applyAlignment="1">
      <alignment horizontal="left" vertical="center"/>
    </xf>
    <xf numFmtId="0" fontId="5" fillId="0" borderId="16" xfId="0" applyFont="1" applyFill="1" applyBorder="1" applyAlignment="1">
      <alignment horizontal="center" vertical="center" wrapText="1"/>
    </xf>
    <xf numFmtId="0" fontId="4" fillId="0" borderId="16" xfId="0" applyFont="1" applyFill="1" applyBorder="1"/>
    <xf numFmtId="0" fontId="4" fillId="0" borderId="18" xfId="0" applyFont="1" applyFill="1" applyBorder="1"/>
    <xf numFmtId="0" fontId="31" fillId="2" borderId="22" xfId="0" applyFont="1" applyFill="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31" fillId="2" borderId="25" xfId="0" applyFont="1" applyFill="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31" fillId="2" borderId="22" xfId="0" applyFont="1" applyFill="1" applyBorder="1" applyAlignment="1">
      <alignment horizontal="center" vertical="center"/>
    </xf>
    <xf numFmtId="0" fontId="28" fillId="0" borderId="60" xfId="0" applyFont="1" applyBorder="1" applyAlignment="1">
      <alignment horizontal="center" vertical="center"/>
    </xf>
    <xf numFmtId="0" fontId="5" fillId="3" borderId="2" xfId="0" applyFont="1" applyFill="1" applyBorder="1" applyAlignment="1">
      <alignment horizontal="center" vertical="center" wrapText="1"/>
    </xf>
    <xf numFmtId="0" fontId="4" fillId="0" borderId="7" xfId="0" applyFont="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4" fillId="0" borderId="1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6" xfId="0" applyFont="1" applyBorder="1" applyAlignment="1">
      <alignment vertical="center"/>
    </xf>
    <xf numFmtId="0" fontId="4" fillId="0" borderId="38" xfId="0" applyFont="1" applyBorder="1" applyAlignment="1">
      <alignment vertical="center"/>
    </xf>
    <xf numFmtId="0" fontId="5" fillId="3" borderId="41" xfId="0" applyFont="1" applyFill="1" applyBorder="1" applyAlignment="1">
      <alignment horizontal="right" vertical="center"/>
    </xf>
    <xf numFmtId="0" fontId="4" fillId="0" borderId="42" xfId="0" applyFont="1" applyBorder="1" applyAlignment="1">
      <alignment horizontal="right" vertical="center"/>
    </xf>
    <xf numFmtId="0" fontId="4" fillId="0" borderId="43" xfId="0" applyFont="1" applyBorder="1" applyAlignment="1">
      <alignment horizontal="right" vertical="center"/>
    </xf>
    <xf numFmtId="0" fontId="26" fillId="0" borderId="20"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6" fillId="6" borderId="29"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20" xfId="0" applyFont="1" applyFill="1" applyBorder="1" applyAlignment="1">
      <alignment horizontal="center" vertical="center"/>
    </xf>
    <xf numFmtId="0" fontId="5" fillId="0" borderId="20" xfId="0" applyFont="1" applyBorder="1" applyAlignment="1">
      <alignment horizontal="left" vertical="center"/>
    </xf>
    <xf numFmtId="0" fontId="4" fillId="0" borderId="29" xfId="0" applyFont="1" applyBorder="1" applyAlignment="1"/>
    <xf numFmtId="0" fontId="4" fillId="0" borderId="21" xfId="0" applyFont="1" applyBorder="1" applyAlignment="1"/>
    <xf numFmtId="0" fontId="5" fillId="0" borderId="20" xfId="0" applyFont="1" applyBorder="1" applyAlignment="1">
      <alignment horizontal="left"/>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28" xfId="0" applyFont="1" applyFill="1" applyBorder="1" applyAlignment="1">
      <alignment horizontal="left" vertical="center"/>
    </xf>
    <xf numFmtId="0" fontId="5" fillId="0" borderId="20" xfId="0" applyFont="1" applyBorder="1" applyAlignment="1">
      <alignment horizontal="center" vertical="center"/>
    </xf>
    <xf numFmtId="0" fontId="4" fillId="0" borderId="10"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21" fillId="2" borderId="20"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6" fillId="3" borderId="67" xfId="0" applyFont="1" applyFill="1" applyBorder="1" applyAlignment="1">
      <alignment horizontal="left" vertical="center"/>
    </xf>
    <xf numFmtId="0" fontId="26" fillId="0" borderId="67" xfId="0" applyFont="1" applyBorder="1" applyAlignment="1"/>
    <xf numFmtId="0" fontId="26" fillId="0" borderId="67" xfId="0" applyFont="1" applyBorder="1" applyAlignment="1">
      <alignment vertical="center"/>
    </xf>
    <xf numFmtId="0" fontId="26" fillId="0" borderId="72" xfId="0" applyFont="1" applyBorder="1" applyAlignment="1">
      <alignment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21"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26" fillId="0" borderId="20" xfId="0" applyFont="1" applyBorder="1" applyAlignment="1">
      <alignment horizontal="center"/>
    </xf>
    <xf numFmtId="0" fontId="6" fillId="3" borderId="10" xfId="0" applyFont="1" applyFill="1" applyBorder="1" applyAlignment="1">
      <alignment vertical="center" wrapText="1"/>
    </xf>
    <xf numFmtId="0" fontId="4" fillId="0" borderId="5" xfId="0" applyFont="1" applyBorder="1" applyAlignment="1">
      <alignment horizontal="center" vertical="center" wrapText="1"/>
    </xf>
    <xf numFmtId="0" fontId="5" fillId="3" borderId="2" xfId="0" applyFont="1" applyFill="1" applyBorder="1" applyAlignment="1">
      <alignment horizontal="left" vertical="top" wrapText="1"/>
    </xf>
    <xf numFmtId="0" fontId="4" fillId="0" borderId="5" xfId="0" applyFont="1" applyBorder="1" applyAlignment="1">
      <alignment horizontal="left" vertical="top"/>
    </xf>
    <xf numFmtId="0" fontId="4" fillId="0" borderId="7" xfId="0" applyFont="1" applyBorder="1" applyAlignment="1">
      <alignment horizontal="left" vertical="top"/>
    </xf>
    <xf numFmtId="0" fontId="14" fillId="6" borderId="66" xfId="0" applyFont="1" applyFill="1" applyBorder="1" applyAlignment="1">
      <alignment horizontal="center"/>
    </xf>
    <xf numFmtId="0" fontId="14" fillId="6" borderId="11" xfId="0" applyFont="1" applyFill="1" applyBorder="1" applyAlignment="1">
      <alignment horizontal="center"/>
    </xf>
    <xf numFmtId="0" fontId="5" fillId="6" borderId="29"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2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9" xfId="0" applyFont="1" applyFill="1" applyBorder="1" applyAlignment="1">
      <alignment horizontal="left" vertical="center"/>
    </xf>
    <xf numFmtId="0" fontId="52" fillId="9" borderId="91" xfId="0" applyFont="1" applyFill="1" applyBorder="1" applyAlignment="1">
      <alignment wrapText="1"/>
    </xf>
    <xf numFmtId="0" fontId="52" fillId="9" borderId="92" xfId="0" applyFont="1" applyFill="1" applyBorder="1" applyAlignment="1">
      <alignment wrapText="1"/>
    </xf>
    <xf numFmtId="0" fontId="56" fillId="0" borderId="20"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69" fillId="4" borderId="20" xfId="0" applyFont="1" applyFill="1" applyBorder="1" applyAlignment="1">
      <alignment horizontal="center" vertical="center"/>
    </xf>
    <xf numFmtId="0" fontId="69" fillId="4" borderId="29" xfId="0" applyFont="1" applyFill="1" applyBorder="1" applyAlignment="1">
      <alignment horizontal="center" vertical="center"/>
    </xf>
    <xf numFmtId="0" fontId="69" fillId="4" borderId="21" xfId="0" applyFont="1" applyFill="1" applyBorder="1" applyAlignment="1">
      <alignment horizontal="center" vertical="center"/>
    </xf>
    <xf numFmtId="0" fontId="79" fillId="4" borderId="20" xfId="0" applyFont="1" applyFill="1" applyBorder="1" applyAlignment="1">
      <alignment horizontal="left" vertical="center" wrapText="1"/>
    </xf>
    <xf numFmtId="0" fontId="79" fillId="4" borderId="29" xfId="0" applyFont="1" applyFill="1" applyBorder="1" applyAlignment="1">
      <alignment horizontal="left" vertical="center" wrapText="1"/>
    </xf>
    <xf numFmtId="0" fontId="79" fillId="4" borderId="21" xfId="0" applyFont="1" applyFill="1" applyBorder="1" applyAlignment="1">
      <alignment horizontal="left" vertical="center" wrapText="1"/>
    </xf>
    <xf numFmtId="0" fontId="56" fillId="0" borderId="70" xfId="0" applyFont="1" applyFill="1" applyBorder="1" applyAlignment="1">
      <alignment horizontal="center" vertical="center"/>
    </xf>
    <xf numFmtId="0" fontId="56" fillId="0" borderId="42" xfId="0" applyFont="1" applyFill="1" applyBorder="1" applyAlignment="1">
      <alignment horizontal="center" vertical="center"/>
    </xf>
    <xf numFmtId="0" fontId="55" fillId="4" borderId="0" xfId="0" applyFont="1" applyFill="1" applyBorder="1" applyAlignment="1">
      <alignment horizontal="center" vertical="center"/>
    </xf>
    <xf numFmtId="0" fontId="55" fillId="4" borderId="26" xfId="0" applyFont="1" applyFill="1" applyBorder="1" applyAlignment="1">
      <alignment horizontal="center" vertical="center"/>
    </xf>
    <xf numFmtId="1" fontId="51" fillId="0" borderId="20" xfId="0" applyNumberFormat="1" applyFont="1" applyBorder="1" applyAlignment="1">
      <alignment horizontal="right" vertical="center"/>
    </xf>
    <xf numFmtId="1" fontId="51" fillId="0" borderId="29" xfId="0" applyNumberFormat="1" applyFont="1" applyBorder="1" applyAlignment="1">
      <alignment horizontal="right" vertical="center"/>
    </xf>
    <xf numFmtId="1" fontId="51" fillId="0" borderId="21" xfId="0" applyNumberFormat="1" applyFont="1" applyBorder="1" applyAlignment="1">
      <alignment horizontal="right" vertical="center"/>
    </xf>
    <xf numFmtId="1" fontId="51" fillId="0" borderId="20" xfId="0" applyNumberFormat="1" applyFont="1" applyBorder="1" applyAlignment="1">
      <alignment horizontal="center" vertical="center" wrapText="1"/>
    </xf>
    <xf numFmtId="1" fontId="51" fillId="0" borderId="29" xfId="0" applyNumberFormat="1" applyFont="1" applyBorder="1" applyAlignment="1">
      <alignment horizontal="center" vertical="center" wrapText="1"/>
    </xf>
    <xf numFmtId="1" fontId="51" fillId="0" borderId="21" xfId="0" applyNumberFormat="1" applyFont="1" applyBorder="1" applyAlignment="1">
      <alignment horizontal="center" vertical="center" wrapText="1"/>
    </xf>
    <xf numFmtId="0" fontId="55" fillId="4" borderId="18" xfId="0" applyFont="1" applyFill="1" applyBorder="1" applyAlignment="1">
      <alignment horizontal="center" vertical="center"/>
    </xf>
    <xf numFmtId="1" fontId="51" fillId="0" borderId="2" xfId="0" applyNumberFormat="1" applyFont="1" applyBorder="1" applyAlignment="1">
      <alignment horizontal="center" vertical="center"/>
    </xf>
    <xf numFmtId="1" fontId="51" fillId="0" borderId="7" xfId="0" applyNumberFormat="1" applyFont="1" applyBorder="1" applyAlignment="1">
      <alignment horizontal="center" vertical="center"/>
    </xf>
    <xf numFmtId="14" fontId="51" fillId="0" borderId="2" xfId="0" applyNumberFormat="1" applyFont="1" applyBorder="1" applyAlignment="1">
      <alignment horizontal="center" vertical="center" wrapText="1"/>
    </xf>
    <xf numFmtId="14" fontId="51" fillId="0" borderId="5" xfId="0" applyNumberFormat="1" applyFont="1" applyBorder="1" applyAlignment="1">
      <alignment horizontal="center" vertical="center" wrapText="1"/>
    </xf>
    <xf numFmtId="14" fontId="51" fillId="0" borderId="7" xfId="0" applyNumberFormat="1" applyFont="1" applyBorder="1" applyAlignment="1">
      <alignment horizontal="center" vertical="center" wrapText="1"/>
    </xf>
    <xf numFmtId="1" fontId="51" fillId="0" borderId="5" xfId="0" applyNumberFormat="1" applyFont="1" applyBorder="1" applyAlignment="1">
      <alignment horizontal="center" vertical="center"/>
    </xf>
    <xf numFmtId="0" fontId="56" fillId="0" borderId="16" xfId="0" applyFont="1" applyFill="1" applyBorder="1" applyAlignment="1">
      <alignment horizontal="center" vertical="center" wrapText="1"/>
    </xf>
    <xf numFmtId="0" fontId="56" fillId="0" borderId="27" xfId="0" applyFont="1" applyFill="1" applyBorder="1" applyAlignment="1">
      <alignment horizontal="center" vertical="center" wrapText="1"/>
    </xf>
    <xf numFmtId="1" fontId="51" fillId="0" borderId="12" xfId="0" applyNumberFormat="1" applyFont="1" applyBorder="1" applyAlignment="1">
      <alignment horizontal="center" vertical="center"/>
    </xf>
    <xf numFmtId="1" fontId="51" fillId="0" borderId="13" xfId="0" applyNumberFormat="1" applyFont="1" applyBorder="1" applyAlignment="1">
      <alignment horizontal="center" vertical="center"/>
    </xf>
    <xf numFmtId="1" fontId="51" fillId="0" borderId="14" xfId="0" applyNumberFormat="1" applyFont="1" applyBorder="1" applyAlignment="1">
      <alignment horizontal="center" vertical="center"/>
    </xf>
    <xf numFmtId="1" fontId="51" fillId="0" borderId="15" xfId="0" applyNumberFormat="1" applyFont="1" applyBorder="1" applyAlignment="1">
      <alignment horizontal="center" vertical="center"/>
    </xf>
    <xf numFmtId="1" fontId="51" fillId="0" borderId="16" xfId="0" applyNumberFormat="1" applyFont="1" applyBorder="1" applyAlignment="1">
      <alignment horizontal="center" vertical="center"/>
    </xf>
    <xf numFmtId="1" fontId="51" fillId="0" borderId="27" xfId="0" applyNumberFormat="1" applyFont="1" applyBorder="1" applyAlignment="1">
      <alignment horizontal="center" vertical="center"/>
    </xf>
    <xf numFmtId="0" fontId="55" fillId="0" borderId="20" xfId="0" applyFont="1" applyFill="1" applyBorder="1" applyAlignment="1">
      <alignment horizontal="center" vertical="center"/>
    </xf>
    <xf numFmtId="0" fontId="55" fillId="0" borderId="29" xfId="0" applyFont="1" applyFill="1" applyBorder="1" applyAlignment="1">
      <alignment horizontal="center" vertical="center"/>
    </xf>
    <xf numFmtId="0" fontId="55" fillId="0" borderId="21"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21" xfId="0" applyFont="1" applyFill="1" applyBorder="1" applyAlignment="1">
      <alignment horizontal="center" vertical="center"/>
    </xf>
    <xf numFmtId="0" fontId="82" fillId="0" borderId="44"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26" xfId="0" applyFont="1" applyFill="1" applyBorder="1" applyAlignment="1">
      <alignment horizontal="center" vertical="center"/>
    </xf>
    <xf numFmtId="0" fontId="55" fillId="4" borderId="20" xfId="0" applyFont="1" applyFill="1" applyBorder="1" applyAlignment="1">
      <alignment horizontal="center" vertical="center"/>
    </xf>
    <xf numFmtId="0" fontId="55" fillId="4" borderId="29" xfId="0" applyFont="1" applyFill="1" applyBorder="1" applyAlignment="1">
      <alignment horizontal="center" vertical="center"/>
    </xf>
    <xf numFmtId="1" fontId="51" fillId="3" borderId="20" xfId="0" applyNumberFormat="1" applyFont="1" applyFill="1" applyBorder="1" applyAlignment="1">
      <alignment horizontal="center" vertical="center"/>
    </xf>
    <xf numFmtId="1" fontId="51" fillId="3" borderId="29" xfId="0" applyNumberFormat="1" applyFont="1" applyFill="1" applyBorder="1" applyAlignment="1">
      <alignment horizontal="center" vertical="center"/>
    </xf>
    <xf numFmtId="1" fontId="51" fillId="3" borderId="21" xfId="0" applyNumberFormat="1" applyFont="1" applyFill="1" applyBorder="1" applyAlignment="1">
      <alignment horizontal="center" vertical="center"/>
    </xf>
    <xf numFmtId="0" fontId="56" fillId="3" borderId="22" xfId="0" applyFont="1" applyFill="1" applyBorder="1" applyAlignment="1">
      <alignment horizontal="center" vertical="center"/>
    </xf>
    <xf numFmtId="0" fontId="56" fillId="3" borderId="23" xfId="0" applyFont="1" applyFill="1" applyBorder="1" applyAlignment="1">
      <alignment horizontal="center" vertical="center"/>
    </xf>
    <xf numFmtId="0" fontId="56" fillId="3" borderId="46"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1" fontId="51" fillId="0" borderId="20" xfId="0" applyNumberFormat="1" applyFont="1" applyBorder="1" applyAlignment="1">
      <alignment horizontal="center" vertical="center"/>
    </xf>
    <xf numFmtId="1" fontId="51" fillId="0" borderId="29" xfId="0" applyNumberFormat="1" applyFont="1" applyBorder="1" applyAlignment="1">
      <alignment horizontal="center" vertical="center"/>
    </xf>
    <xf numFmtId="1" fontId="51" fillId="0" borderId="21" xfId="0" applyNumberFormat="1" applyFont="1" applyBorder="1" applyAlignment="1">
      <alignment horizontal="center" vertical="center"/>
    </xf>
    <xf numFmtId="0" fontId="56" fillId="0" borderId="0"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20" fillId="0" borderId="10" xfId="1" applyFont="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3" fillId="0" borderId="10" xfId="1" applyFont="1" applyBorder="1" applyAlignment="1">
      <alignment horizontal="center" vertical="center"/>
    </xf>
    <xf numFmtId="0" fontId="76" fillId="0" borderId="20"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56" fillId="0" borderId="10" xfId="0" applyFont="1" applyBorder="1" applyAlignment="1">
      <alignment horizontal="center" vertical="center" wrapText="1"/>
    </xf>
    <xf numFmtId="0" fontId="20" fillId="6" borderId="20"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65"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56" fillId="0" borderId="20"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5" fillId="0" borderId="20"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4" borderId="20" xfId="0" applyFont="1" applyFill="1" applyBorder="1" applyAlignment="1">
      <alignment horizontal="left" vertical="center"/>
    </xf>
    <xf numFmtId="0" fontId="55" fillId="4" borderId="29" xfId="0" applyFont="1" applyFill="1" applyBorder="1" applyAlignment="1">
      <alignment horizontal="left" vertical="center"/>
    </xf>
    <xf numFmtId="0" fontId="55" fillId="4" borderId="21" xfId="0" applyFont="1" applyFill="1" applyBorder="1" applyAlignment="1">
      <alignment horizontal="left" vertical="center"/>
    </xf>
    <xf numFmtId="0" fontId="57" fillId="4" borderId="16" xfId="0" applyFont="1" applyFill="1" applyBorder="1" applyAlignment="1">
      <alignment horizontal="center" wrapText="1"/>
    </xf>
    <xf numFmtId="0" fontId="56" fillId="0" borderId="44" xfId="0" applyFont="1" applyFill="1" applyBorder="1" applyAlignment="1">
      <alignment horizontal="center" vertical="center" wrapText="1"/>
    </xf>
    <xf numFmtId="0" fontId="56" fillId="0" borderId="29" xfId="0" applyFont="1" applyFill="1" applyBorder="1" applyAlignment="1">
      <alignment horizontal="center" vertical="top" wrapText="1"/>
    </xf>
    <xf numFmtId="0" fontId="20" fillId="6" borderId="20" xfId="0" applyFont="1" applyFill="1" applyBorder="1" applyAlignment="1">
      <alignment horizontal="center" vertical="center"/>
    </xf>
    <xf numFmtId="0" fontId="20" fillId="6" borderId="29" xfId="0" applyFont="1" applyFill="1" applyBorder="1" applyAlignment="1">
      <alignment horizontal="center" vertical="center"/>
    </xf>
    <xf numFmtId="0" fontId="20" fillId="6" borderId="21" xfId="0" applyFont="1" applyFill="1" applyBorder="1" applyAlignment="1">
      <alignment horizontal="center" vertical="center"/>
    </xf>
    <xf numFmtId="0" fontId="56" fillId="3" borderId="20" xfId="0" applyFont="1" applyFill="1" applyBorder="1" applyAlignment="1">
      <alignment horizontal="center" vertical="center"/>
    </xf>
    <xf numFmtId="0" fontId="56" fillId="3" borderId="29" xfId="0" applyFont="1" applyFill="1" applyBorder="1" applyAlignment="1">
      <alignment horizontal="center" vertical="center"/>
    </xf>
    <xf numFmtId="0" fontId="56" fillId="3" borderId="21" xfId="0" applyFont="1" applyFill="1" applyBorder="1" applyAlignment="1">
      <alignment horizontal="center" vertical="center"/>
    </xf>
    <xf numFmtId="0" fontId="55" fillId="4" borderId="18" xfId="0" applyFont="1" applyFill="1" applyBorder="1" applyAlignment="1">
      <alignment vertical="center"/>
    </xf>
    <xf numFmtId="0" fontId="55" fillId="4" borderId="28" xfId="0" applyFont="1" applyFill="1" applyBorder="1" applyAlignment="1">
      <alignment vertical="center"/>
    </xf>
    <xf numFmtId="0" fontId="56" fillId="3" borderId="20" xfId="0" applyFont="1" applyFill="1" applyBorder="1" applyAlignment="1">
      <alignment horizontal="center" vertical="center" wrapText="1"/>
    </xf>
    <xf numFmtId="0" fontId="56" fillId="3" borderId="29" xfId="0" applyFont="1" applyFill="1" applyBorder="1" applyAlignment="1">
      <alignment horizontal="center" vertical="center" wrapText="1"/>
    </xf>
    <xf numFmtId="0" fontId="56" fillId="3" borderId="21" xfId="0" applyFont="1" applyFill="1" applyBorder="1" applyAlignment="1">
      <alignment horizontal="center" vertical="center" wrapText="1"/>
    </xf>
    <xf numFmtId="0" fontId="67" fillId="0" borderId="20" xfId="0" applyFont="1" applyFill="1" applyBorder="1" applyAlignment="1">
      <alignment horizontal="center" vertical="center"/>
    </xf>
    <xf numFmtId="0" fontId="67" fillId="0" borderId="29" xfId="0" applyFont="1" applyFill="1" applyBorder="1" applyAlignment="1">
      <alignment horizontal="center" vertical="center"/>
    </xf>
    <xf numFmtId="0" fontId="67" fillId="0" borderId="21" xfId="0" applyFont="1" applyFill="1" applyBorder="1" applyAlignment="1">
      <alignment horizontal="center" vertical="center"/>
    </xf>
    <xf numFmtId="0" fontId="20" fillId="6" borderId="21" xfId="0" applyFont="1" applyFill="1" applyBorder="1" applyAlignment="1">
      <alignment horizontal="center" vertical="center" wrapText="1"/>
    </xf>
    <xf numFmtId="0" fontId="55" fillId="4" borderId="0" xfId="0" applyFont="1" applyFill="1" applyBorder="1" applyAlignment="1">
      <alignment horizontal="left" vertical="center"/>
    </xf>
    <xf numFmtId="0" fontId="55" fillId="4" borderId="26" xfId="0" applyFont="1" applyFill="1" applyBorder="1" applyAlignment="1">
      <alignment horizontal="left" vertical="center"/>
    </xf>
    <xf numFmtId="0" fontId="55" fillId="4" borderId="28" xfId="0" applyFont="1" applyFill="1" applyBorder="1" applyAlignment="1">
      <alignment horizontal="center" vertical="center"/>
    </xf>
    <xf numFmtId="0" fontId="67" fillId="0" borderId="10" xfId="0" applyFont="1" applyFill="1" applyBorder="1" applyAlignment="1">
      <alignment horizontal="center" vertical="center"/>
    </xf>
    <xf numFmtId="0" fontId="20" fillId="6" borderId="15" xfId="0" applyFont="1" applyFill="1" applyBorder="1" applyAlignment="1">
      <alignment horizontal="center" vertical="center"/>
    </xf>
    <xf numFmtId="0" fontId="20" fillId="6" borderId="16" xfId="0" applyFont="1" applyFill="1" applyBorder="1" applyAlignment="1">
      <alignment horizontal="center" vertical="center"/>
    </xf>
    <xf numFmtId="0" fontId="20" fillId="6" borderId="27" xfId="0" applyFont="1" applyFill="1" applyBorder="1" applyAlignment="1">
      <alignment horizontal="center" vertical="center"/>
    </xf>
    <xf numFmtId="14" fontId="51" fillId="0" borderId="12" xfId="0" applyNumberFormat="1" applyFont="1" applyBorder="1" applyAlignment="1">
      <alignment horizontal="center" vertical="center" wrapText="1"/>
    </xf>
    <xf numFmtId="14" fontId="51" fillId="0" borderId="13" xfId="0" applyNumberFormat="1" applyFont="1" applyBorder="1" applyAlignment="1">
      <alignment horizontal="center" vertical="center" wrapText="1"/>
    </xf>
    <xf numFmtId="14" fontId="51" fillId="0" borderId="14" xfId="0" applyNumberFormat="1" applyFont="1" applyBorder="1" applyAlignment="1">
      <alignment horizontal="center" vertical="center" wrapText="1"/>
    </xf>
    <xf numFmtId="0" fontId="81" fillId="0" borderId="44" xfId="0" applyFont="1" applyBorder="1" applyAlignment="1">
      <alignment horizontal="left" wrapText="1"/>
    </xf>
    <xf numFmtId="0" fontId="81" fillId="0" borderId="0" xfId="0" applyFont="1" applyBorder="1" applyAlignment="1">
      <alignment horizontal="left" wrapText="1"/>
    </xf>
    <xf numFmtId="0" fontId="81" fillId="0" borderId="26" xfId="0" applyFont="1" applyBorder="1" applyAlignment="1">
      <alignment horizontal="left" wrapText="1"/>
    </xf>
    <xf numFmtId="0" fontId="56" fillId="0" borderId="102" xfId="0" applyFont="1" applyFill="1" applyBorder="1" applyAlignment="1">
      <alignment horizontal="center" vertical="center" wrapText="1"/>
    </xf>
    <xf numFmtId="0" fontId="82" fillId="0" borderId="100" xfId="0" applyFont="1" applyFill="1" applyBorder="1" applyAlignment="1">
      <alignment horizontal="center" vertical="center"/>
    </xf>
    <xf numFmtId="0" fontId="23" fillId="6" borderId="20" xfId="0" applyFont="1" applyFill="1" applyBorder="1" applyAlignment="1">
      <alignment horizontal="center" vertical="center"/>
    </xf>
    <xf numFmtId="0" fontId="23" fillId="6" borderId="29" xfId="0" applyFont="1" applyFill="1" applyBorder="1" applyAlignment="1">
      <alignment horizontal="center" vertical="center"/>
    </xf>
    <xf numFmtId="0" fontId="23" fillId="6" borderId="21" xfId="0" applyFont="1" applyFill="1" applyBorder="1" applyAlignment="1">
      <alignment horizontal="center" vertical="center"/>
    </xf>
    <xf numFmtId="0" fontId="51" fillId="2" borderId="20" xfId="0" applyFont="1" applyFill="1" applyBorder="1" applyAlignment="1">
      <alignment horizontal="left" vertical="center" wrapText="1"/>
    </xf>
    <xf numFmtId="0" fontId="51" fillId="2" borderId="29" xfId="0" applyFont="1" applyFill="1" applyBorder="1" applyAlignment="1">
      <alignment horizontal="left" vertical="center" wrapText="1"/>
    </xf>
    <xf numFmtId="0" fontId="51" fillId="2" borderId="21" xfId="0" applyFont="1" applyFill="1" applyBorder="1" applyAlignment="1">
      <alignment horizontal="left" vertical="center" wrapText="1"/>
    </xf>
    <xf numFmtId="0" fontId="81" fillId="4" borderId="15" xfId="0" applyFont="1" applyFill="1" applyBorder="1" applyAlignment="1">
      <alignment horizontal="left" vertical="center" wrapText="1"/>
    </xf>
    <xf numFmtId="0" fontId="81" fillId="4" borderId="16" xfId="0" applyFont="1" applyFill="1" applyBorder="1" applyAlignment="1">
      <alignment horizontal="left" vertical="center" wrapText="1"/>
    </xf>
    <xf numFmtId="0" fontId="81" fillId="4" borderId="27" xfId="0" applyFont="1" applyFill="1" applyBorder="1" applyAlignment="1">
      <alignment horizontal="left" vertical="center" wrapText="1"/>
    </xf>
    <xf numFmtId="0" fontId="81" fillId="4" borderId="44" xfId="0" applyFont="1" applyFill="1" applyBorder="1" applyAlignment="1">
      <alignment horizontal="left" vertical="center" wrapText="1"/>
    </xf>
    <xf numFmtId="0" fontId="81" fillId="4" borderId="0" xfId="0" applyFont="1" applyFill="1" applyBorder="1" applyAlignment="1">
      <alignment horizontal="left" vertical="center" wrapText="1"/>
    </xf>
    <xf numFmtId="0" fontId="81" fillId="4" borderId="26" xfId="0" applyFont="1" applyFill="1" applyBorder="1" applyAlignment="1">
      <alignment horizontal="left" vertical="center" wrapText="1"/>
    </xf>
    <xf numFmtId="0" fontId="81" fillId="0" borderId="44" xfId="0" applyFont="1" applyBorder="1" applyAlignment="1">
      <alignment horizontal="left" vertical="center" wrapText="1"/>
    </xf>
    <xf numFmtId="0" fontId="81" fillId="0" borderId="0" xfId="0" applyFont="1" applyBorder="1" applyAlignment="1">
      <alignment horizontal="left" vertical="center" wrapText="1"/>
    </xf>
    <xf numFmtId="0" fontId="81" fillId="0" borderId="26" xfId="0" applyFont="1" applyBorder="1" applyAlignment="1">
      <alignment horizontal="left" vertical="center" wrapText="1"/>
    </xf>
    <xf numFmtId="0" fontId="51" fillId="2" borderId="44" xfId="0" applyFont="1" applyFill="1" applyBorder="1" applyAlignment="1">
      <alignment horizontal="left" vertical="center" wrapText="1"/>
    </xf>
    <xf numFmtId="0" fontId="51" fillId="2" borderId="0" xfId="0" applyFont="1" applyFill="1" applyBorder="1" applyAlignment="1">
      <alignment horizontal="left" vertical="center" wrapText="1"/>
    </xf>
    <xf numFmtId="0" fontId="51" fillId="2" borderId="26" xfId="0" applyFont="1" applyFill="1" applyBorder="1" applyAlignment="1">
      <alignment horizontal="left" vertical="center" wrapText="1"/>
    </xf>
    <xf numFmtId="0" fontId="23" fillId="6" borderId="20" xfId="0" applyFont="1" applyFill="1" applyBorder="1" applyAlignment="1">
      <alignment horizontal="center" vertical="center" wrapText="1"/>
    </xf>
    <xf numFmtId="0" fontId="23" fillId="6" borderId="29"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51" fillId="2" borderId="15" xfId="0" applyFont="1" applyFill="1" applyBorder="1" applyAlignment="1">
      <alignment horizontal="left" vertical="center" wrapText="1"/>
    </xf>
    <xf numFmtId="0" fontId="51" fillId="2" borderId="16" xfId="0" applyFont="1" applyFill="1" applyBorder="1" applyAlignment="1">
      <alignment horizontal="left" vertical="center" wrapText="1"/>
    </xf>
    <xf numFmtId="0" fontId="51" fillId="2" borderId="27" xfId="0" applyFont="1" applyFill="1" applyBorder="1" applyAlignment="1">
      <alignment horizontal="left" vertical="center" wrapText="1"/>
    </xf>
    <xf numFmtId="0" fontId="51" fillId="2" borderId="0" xfId="0" applyFont="1" applyFill="1" applyBorder="1" applyAlignment="1">
      <alignment horizontal="left" vertical="center"/>
    </xf>
    <xf numFmtId="0" fontId="51" fillId="2" borderId="26" xfId="0" applyFont="1" applyFill="1" applyBorder="1" applyAlignment="1">
      <alignment horizontal="left" vertical="center"/>
    </xf>
    <xf numFmtId="0" fontId="51" fillId="0" borderId="44"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4" fillId="0" borderId="20" xfId="0" applyFont="1" applyFill="1" applyBorder="1" applyAlignment="1">
      <alignment horizontal="center" vertical="center" wrapText="1"/>
    </xf>
    <xf numFmtId="0" fontId="74" fillId="0" borderId="29"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29" xfId="0" applyFont="1" applyFill="1" applyBorder="1" applyAlignment="1">
      <alignment horizontal="center" vertical="center" wrapText="1"/>
    </xf>
    <xf numFmtId="0" fontId="84" fillId="0" borderId="21"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6" xfId="0" applyFont="1" applyFill="1" applyBorder="1" applyAlignment="1">
      <alignment horizontal="left" vertical="center" wrapText="1"/>
    </xf>
    <xf numFmtId="1" fontId="56" fillId="0" borderId="10" xfId="0" applyNumberFormat="1" applyFont="1" applyBorder="1" applyAlignment="1">
      <alignment horizontal="center" vertical="center"/>
    </xf>
    <xf numFmtId="14" fontId="56" fillId="0" borderId="10" xfId="0" applyNumberFormat="1" applyFont="1" applyBorder="1" applyAlignment="1">
      <alignment horizontal="center" vertical="center" wrapText="1"/>
    </xf>
    <xf numFmtId="0" fontId="76" fillId="0" borderId="20" xfId="0" applyFont="1" applyFill="1" applyBorder="1" applyAlignment="1">
      <alignment horizontal="left" vertical="center" wrapText="1"/>
    </xf>
    <xf numFmtId="0" fontId="76" fillId="0" borderId="29" xfId="0" applyFont="1" applyFill="1" applyBorder="1" applyAlignment="1">
      <alignment horizontal="left" vertical="center" wrapText="1"/>
    </xf>
    <xf numFmtId="14" fontId="67" fillId="0" borderId="10" xfId="0" applyNumberFormat="1" applyFont="1" applyBorder="1" applyAlignment="1">
      <alignment horizontal="center" vertical="center" wrapText="1"/>
    </xf>
    <xf numFmtId="0" fontId="56" fillId="0" borderId="70" xfId="0" applyFont="1" applyFill="1" applyBorder="1" applyAlignment="1">
      <alignment horizontal="center" vertical="center" wrapText="1"/>
    </xf>
    <xf numFmtId="0" fontId="56" fillId="0" borderId="42" xfId="0" applyFont="1" applyFill="1" applyBorder="1" applyAlignment="1">
      <alignment horizontal="center" vertical="center" wrapText="1"/>
    </xf>
    <xf numFmtId="0" fontId="56" fillId="0" borderId="68" xfId="0" applyFont="1" applyFill="1" applyBorder="1" applyAlignment="1">
      <alignment horizontal="center" vertical="center" wrapText="1"/>
    </xf>
    <xf numFmtId="0" fontId="56" fillId="8" borderId="70" xfId="0" applyFont="1" applyFill="1" applyBorder="1" applyAlignment="1">
      <alignment horizontal="center" vertical="center"/>
    </xf>
    <xf numFmtId="0" fontId="56" fillId="8" borderId="42" xfId="0" applyFont="1" applyFill="1" applyBorder="1" applyAlignment="1">
      <alignment horizontal="center" vertical="center"/>
    </xf>
    <xf numFmtId="0" fontId="56" fillId="8" borderId="68" xfId="0" applyFont="1" applyFill="1" applyBorder="1" applyAlignment="1">
      <alignment horizontal="center" vertical="center"/>
    </xf>
    <xf numFmtId="0" fontId="56" fillId="3" borderId="69" xfId="0" applyFont="1" applyFill="1" applyBorder="1" applyAlignment="1">
      <alignment horizontal="left" vertical="center"/>
    </xf>
    <xf numFmtId="0" fontId="55" fillId="0" borderId="69" xfId="0" applyFont="1" applyBorder="1" applyAlignment="1">
      <alignment horizontal="left" vertical="center"/>
    </xf>
    <xf numFmtId="0" fontId="56" fillId="0" borderId="15" xfId="0" applyFont="1" applyFill="1" applyBorder="1" applyAlignment="1">
      <alignment horizontal="center" vertical="center" wrapText="1"/>
    </xf>
    <xf numFmtId="0" fontId="55" fillId="3" borderId="69" xfId="0" applyFont="1" applyFill="1" applyBorder="1" applyAlignment="1">
      <alignment vertical="center"/>
    </xf>
    <xf numFmtId="0" fontId="56" fillId="2" borderId="15" xfId="0" applyFont="1" applyFill="1" applyBorder="1" applyAlignment="1">
      <alignment horizontal="center" vertical="center"/>
    </xf>
    <xf numFmtId="0" fontId="56" fillId="2" borderId="16" xfId="0" applyFont="1" applyFill="1" applyBorder="1" applyAlignment="1">
      <alignment horizontal="center" vertical="center"/>
    </xf>
    <xf numFmtId="0" fontId="56" fillId="2" borderId="27" xfId="0" applyFont="1" applyFill="1" applyBorder="1" applyAlignment="1">
      <alignment horizontal="center" vertical="center"/>
    </xf>
    <xf numFmtId="0" fontId="56" fillId="3" borderId="15" xfId="0" applyFont="1" applyFill="1" applyBorder="1" applyAlignment="1">
      <alignment horizontal="center" vertical="center" wrapText="1"/>
    </xf>
    <xf numFmtId="0" fontId="56" fillId="3" borderId="16" xfId="0" applyFont="1" applyFill="1" applyBorder="1" applyAlignment="1">
      <alignment horizontal="center" vertical="center" wrapText="1"/>
    </xf>
    <xf numFmtId="0" fontId="56" fillId="3" borderId="27" xfId="0" applyFont="1" applyFill="1" applyBorder="1" applyAlignment="1">
      <alignment horizontal="center" vertical="center" wrapText="1"/>
    </xf>
    <xf numFmtId="0" fontId="56" fillId="0" borderId="15"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56" fillId="0" borderId="70" xfId="0" applyFont="1" applyFill="1" applyBorder="1" applyAlignment="1">
      <alignment horizontal="center" wrapText="1"/>
    </xf>
    <xf numFmtId="0" fontId="56" fillId="0" borderId="42" xfId="0" applyFont="1" applyFill="1" applyBorder="1" applyAlignment="1">
      <alignment horizontal="center" wrapText="1"/>
    </xf>
    <xf numFmtId="0" fontId="56" fillId="0" borderId="68" xfId="0" applyFont="1" applyFill="1" applyBorder="1" applyAlignment="1">
      <alignment horizontal="center" wrapText="1"/>
    </xf>
    <xf numFmtId="0" fontId="51" fillId="8" borderId="70" xfId="0" applyFont="1" applyFill="1" applyBorder="1" applyAlignment="1">
      <alignment horizontal="center" vertical="center"/>
    </xf>
    <xf numFmtId="0" fontId="51" fillId="8" borderId="42" xfId="0" applyFont="1" applyFill="1" applyBorder="1" applyAlignment="1">
      <alignment horizontal="center" vertical="center"/>
    </xf>
    <xf numFmtId="0" fontId="51" fillId="8" borderId="68" xfId="0" applyFont="1" applyFill="1" applyBorder="1" applyAlignment="1">
      <alignment horizontal="center" vertical="center"/>
    </xf>
    <xf numFmtId="0" fontId="56" fillId="3" borderId="10" xfId="0" applyFont="1" applyFill="1" applyBorder="1" applyAlignment="1">
      <alignment horizontal="left" vertical="center"/>
    </xf>
    <xf numFmtId="0" fontId="55" fillId="0" borderId="10" xfId="0" applyFont="1" applyBorder="1" applyAlignment="1">
      <alignment horizontal="left" vertical="center"/>
    </xf>
    <xf numFmtId="0" fontId="56" fillId="0" borderId="22"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3" borderId="45" xfId="0" applyFont="1" applyFill="1" applyBorder="1" applyAlignment="1">
      <alignment horizontal="left" vertical="center"/>
    </xf>
    <xf numFmtId="0" fontId="55" fillId="3" borderId="45" xfId="0" applyFont="1" applyFill="1" applyBorder="1" applyAlignment="1">
      <alignment vertical="center"/>
    </xf>
    <xf numFmtId="0" fontId="56" fillId="2" borderId="22" xfId="0" applyFont="1" applyFill="1" applyBorder="1" applyAlignment="1">
      <alignment horizontal="left" vertical="center"/>
    </xf>
    <xf numFmtId="0" fontId="56" fillId="2" borderId="23" xfId="0" applyFont="1" applyFill="1" applyBorder="1" applyAlignment="1">
      <alignment horizontal="left" vertical="center"/>
    </xf>
    <xf numFmtId="0" fontId="56" fillId="2" borderId="46" xfId="0" applyFont="1" applyFill="1" applyBorder="1" applyAlignment="1">
      <alignment horizontal="left" vertical="center"/>
    </xf>
    <xf numFmtId="0" fontId="56" fillId="3" borderId="20" xfId="0" applyFont="1" applyFill="1" applyBorder="1" applyAlignment="1">
      <alignment horizontal="left" vertical="center"/>
    </xf>
    <xf numFmtId="0" fontId="56" fillId="3" borderId="29" xfId="0" applyFont="1" applyFill="1" applyBorder="1" applyAlignment="1">
      <alignment horizontal="left" vertical="center"/>
    </xf>
    <xf numFmtId="0" fontId="56" fillId="3" borderId="21" xfId="0" applyFont="1" applyFill="1" applyBorder="1" applyAlignment="1">
      <alignment horizontal="left" vertical="center"/>
    </xf>
    <xf numFmtId="0" fontId="56" fillId="0" borderId="22"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3" borderId="67" xfId="0" applyFont="1" applyFill="1" applyBorder="1" applyAlignment="1">
      <alignment horizontal="left" vertical="center"/>
    </xf>
    <xf numFmtId="0" fontId="55" fillId="0" borderId="67" xfId="0" applyFont="1" applyBorder="1" applyAlignment="1"/>
    <xf numFmtId="0" fontId="55" fillId="0" borderId="67" xfId="0" applyFont="1" applyBorder="1" applyAlignment="1">
      <alignment vertical="center"/>
    </xf>
    <xf numFmtId="0" fontId="55" fillId="0" borderId="72" xfId="0" applyFont="1" applyBorder="1" applyAlignment="1">
      <alignment vertical="center"/>
    </xf>
    <xf numFmtId="0" fontId="56" fillId="2" borderId="32" xfId="0" applyFont="1" applyFill="1" applyBorder="1" applyAlignment="1">
      <alignment horizontal="center" vertical="center" wrapText="1"/>
    </xf>
    <xf numFmtId="0" fontId="56" fillId="2" borderId="69" xfId="0" applyFont="1" applyFill="1" applyBorder="1" applyAlignment="1">
      <alignment horizontal="center" vertical="center"/>
    </xf>
    <xf numFmtId="0" fontId="55" fillId="0" borderId="69" xfId="0" applyFont="1" applyBorder="1" applyAlignment="1">
      <alignment horizontal="center" vertical="center"/>
    </xf>
    <xf numFmtId="0" fontId="55" fillId="0" borderId="85" xfId="0" applyFont="1" applyBorder="1" applyAlignment="1">
      <alignment horizontal="center" vertical="center"/>
    </xf>
    <xf numFmtId="0" fontId="55" fillId="0" borderId="10" xfId="0" applyFont="1" applyBorder="1" applyAlignment="1"/>
    <xf numFmtId="0" fontId="56" fillId="8" borderId="20" xfId="0" applyFont="1" applyFill="1" applyBorder="1" applyAlignment="1">
      <alignment horizontal="center" vertical="center"/>
    </xf>
    <xf numFmtId="0" fontId="56" fillId="8" borderId="29" xfId="0" applyFont="1" applyFill="1" applyBorder="1" applyAlignment="1">
      <alignment horizontal="center" vertical="center"/>
    </xf>
    <xf numFmtId="0" fontId="56" fillId="8" borderId="21" xfId="0" applyFont="1" applyFill="1" applyBorder="1" applyAlignment="1">
      <alignment horizontal="center" vertical="center"/>
    </xf>
    <xf numFmtId="0" fontId="56" fillId="2" borderId="20" xfId="0" applyFont="1" applyFill="1" applyBorder="1" applyAlignment="1">
      <alignment horizontal="center" vertical="center" wrapText="1"/>
    </xf>
    <xf numFmtId="0" fontId="56" fillId="2" borderId="29" xfId="0" applyFont="1" applyFill="1" applyBorder="1" applyAlignment="1">
      <alignment horizontal="center" vertical="center" wrapText="1"/>
    </xf>
    <xf numFmtId="0" fontId="56" fillId="2" borderId="30" xfId="0" applyFont="1" applyFill="1" applyBorder="1" applyAlignment="1">
      <alignment horizontal="center" vertical="center" wrapText="1"/>
    </xf>
    <xf numFmtId="0" fontId="59" fillId="2" borderId="22" xfId="3" applyFont="1" applyFill="1" applyBorder="1" applyAlignment="1" applyProtection="1">
      <alignment horizontal="left" vertical="center" wrapText="1"/>
    </xf>
    <xf numFmtId="0" fontId="59" fillId="2" borderId="23" xfId="3" applyFont="1" applyFill="1" applyBorder="1" applyAlignment="1" applyProtection="1">
      <alignment horizontal="left" vertical="center" wrapText="1"/>
    </xf>
    <xf numFmtId="0" fontId="59" fillId="2" borderId="46" xfId="3" applyFont="1" applyFill="1" applyBorder="1" applyAlignment="1" applyProtection="1">
      <alignment horizontal="left" vertical="center" wrapText="1"/>
    </xf>
    <xf numFmtId="0" fontId="56" fillId="8" borderId="22" xfId="0" applyFont="1" applyFill="1" applyBorder="1" applyAlignment="1">
      <alignment horizontal="center" vertical="center"/>
    </xf>
    <xf numFmtId="0" fontId="56" fillId="8" borderId="23" xfId="0" applyFont="1" applyFill="1" applyBorder="1" applyAlignment="1">
      <alignment horizontal="center" vertical="center"/>
    </xf>
    <xf numFmtId="0" fontId="56" fillId="8" borderId="46" xfId="0" applyFont="1" applyFill="1" applyBorder="1" applyAlignment="1">
      <alignment horizontal="center" vertical="center"/>
    </xf>
    <xf numFmtId="0" fontId="56" fillId="2" borderId="24" xfId="0" applyFont="1" applyFill="1" applyBorder="1" applyAlignment="1">
      <alignment horizontal="left" vertical="center"/>
    </xf>
    <xf numFmtId="0" fontId="22" fillId="6" borderId="20" xfId="0" applyFont="1" applyFill="1" applyBorder="1" applyAlignment="1">
      <alignment horizontal="center" vertical="center" wrapText="1"/>
    </xf>
    <xf numFmtId="0" fontId="56" fillId="3" borderId="67" xfId="0" applyFont="1" applyFill="1" applyBorder="1" applyAlignment="1">
      <alignment horizontal="center" vertical="center"/>
    </xf>
    <xf numFmtId="0" fontId="55" fillId="0" borderId="67" xfId="0" applyFont="1" applyBorder="1" applyAlignment="1">
      <alignment horizontal="center"/>
    </xf>
    <xf numFmtId="0" fontId="55" fillId="0" borderId="67" xfId="0" applyFont="1" applyBorder="1" applyAlignment="1">
      <alignment horizontal="center" vertical="center"/>
    </xf>
    <xf numFmtId="0" fontId="55" fillId="0" borderId="72" xfId="0" applyFont="1" applyBorder="1" applyAlignment="1">
      <alignment horizontal="center" vertical="center"/>
    </xf>
    <xf numFmtId="0" fontId="56" fillId="2" borderId="74" xfId="0" applyFont="1" applyFill="1" applyBorder="1" applyAlignment="1">
      <alignment horizontal="center" vertical="center" wrapText="1"/>
    </xf>
    <xf numFmtId="0" fontId="56" fillId="8" borderId="22" xfId="0" applyFont="1" applyFill="1" applyBorder="1" applyAlignment="1">
      <alignment horizontal="center" vertical="center" wrapText="1"/>
    </xf>
    <xf numFmtId="0" fontId="56" fillId="8" borderId="23" xfId="0" applyFont="1" applyFill="1" applyBorder="1" applyAlignment="1">
      <alignment horizontal="center" vertical="center" wrapText="1"/>
    </xf>
    <xf numFmtId="0" fontId="56" fillId="8" borderId="46" xfId="0" applyFont="1" applyFill="1" applyBorder="1" applyAlignment="1">
      <alignment horizontal="center" vertical="center" wrapText="1"/>
    </xf>
    <xf numFmtId="0" fontId="56" fillId="2" borderId="22" xfId="0" applyFont="1" applyFill="1" applyBorder="1" applyAlignment="1">
      <alignment horizontal="center" vertical="center"/>
    </xf>
    <xf numFmtId="0" fontId="56" fillId="2" borderId="23" xfId="0" applyFont="1" applyFill="1" applyBorder="1" applyAlignment="1">
      <alignment horizontal="center" vertical="center"/>
    </xf>
    <xf numFmtId="0" fontId="56" fillId="2" borderId="24" xfId="0" applyFont="1" applyFill="1" applyBorder="1" applyAlignment="1">
      <alignment horizontal="center" vertical="center"/>
    </xf>
    <xf numFmtId="0" fontId="56" fillId="8" borderId="20" xfId="0" applyFont="1" applyFill="1" applyBorder="1" applyAlignment="1">
      <alignment horizontal="center" vertical="center" wrapText="1"/>
    </xf>
    <xf numFmtId="0" fontId="56" fillId="8" borderId="29" xfId="0" applyFont="1" applyFill="1" applyBorder="1" applyAlignment="1">
      <alignment horizontal="center" vertical="center" wrapText="1"/>
    </xf>
    <xf numFmtId="0" fontId="56" fillId="8" borderId="21" xfId="0" applyFont="1" applyFill="1" applyBorder="1" applyAlignment="1">
      <alignment horizontal="center" vertical="center" wrapText="1"/>
    </xf>
    <xf numFmtId="0" fontId="56" fillId="2" borderId="21" xfId="0" applyFont="1" applyFill="1" applyBorder="1" applyAlignment="1">
      <alignment horizontal="center" vertical="center" wrapText="1"/>
    </xf>
    <xf numFmtId="0" fontId="56" fillId="0" borderId="20"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0" xfId="0" applyFont="1" applyBorder="1" applyAlignment="1">
      <alignment horizontal="center" vertical="center" wrapText="1"/>
    </xf>
    <xf numFmtId="166" fontId="56" fillId="0" borderId="29" xfId="2" applyNumberFormat="1" applyFont="1" applyFill="1" applyBorder="1" applyAlignment="1">
      <alignment horizontal="center" wrapText="1"/>
    </xf>
    <xf numFmtId="166" fontId="56" fillId="0" borderId="21" xfId="2" applyNumberFormat="1" applyFont="1" applyFill="1" applyBorder="1" applyAlignment="1">
      <alignment horizontal="center" wrapText="1"/>
    </xf>
    <xf numFmtId="0" fontId="56" fillId="0" borderId="20" xfId="0" applyFont="1" applyFill="1" applyBorder="1" applyAlignment="1">
      <alignment horizontal="left" vertical="center"/>
    </xf>
    <xf numFmtId="0" fontId="56" fillId="0" borderId="29" xfId="0" applyFont="1" applyFill="1" applyBorder="1" applyAlignment="1">
      <alignment horizontal="left" vertical="center"/>
    </xf>
    <xf numFmtId="0" fontId="56" fillId="0" borderId="21" xfId="0" applyFont="1" applyFill="1" applyBorder="1" applyAlignment="1">
      <alignment horizontal="left" vertical="center"/>
    </xf>
    <xf numFmtId="166" fontId="77" fillId="0" borderId="29" xfId="2" applyNumberFormat="1" applyFont="1" applyFill="1" applyBorder="1" applyAlignment="1">
      <alignment horizontal="center" vertical="center" wrapText="1"/>
    </xf>
    <xf numFmtId="166" fontId="77" fillId="0" borderId="21" xfId="2" applyNumberFormat="1" applyFont="1" applyFill="1" applyBorder="1" applyAlignment="1">
      <alignment horizontal="center" vertical="center" wrapText="1"/>
    </xf>
    <xf numFmtId="0" fontId="7" fillId="6" borderId="20"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28" xfId="0" applyFont="1" applyFill="1" applyBorder="1" applyAlignment="1">
      <alignment horizontal="center" vertical="center"/>
    </xf>
    <xf numFmtId="0" fontId="56" fillId="6" borderId="20" xfId="0" applyFont="1" applyFill="1" applyBorder="1" applyAlignment="1">
      <alignment horizontal="center" vertical="center"/>
    </xf>
    <xf numFmtId="0" fontId="56" fillId="6" borderId="29" xfId="0" applyFont="1" applyFill="1" applyBorder="1" applyAlignment="1">
      <alignment horizontal="center" vertical="center"/>
    </xf>
    <xf numFmtId="0" fontId="56" fillId="6" borderId="21" xfId="0" applyFont="1" applyFill="1" applyBorder="1" applyAlignment="1">
      <alignment horizontal="center" vertical="center"/>
    </xf>
    <xf numFmtId="0" fontId="72" fillId="3" borderId="20" xfId="0" applyFont="1" applyFill="1" applyBorder="1" applyAlignment="1">
      <alignment horizontal="center" vertical="center" wrapText="1"/>
    </xf>
    <xf numFmtId="0" fontId="72" fillId="3" borderId="29" xfId="0" applyFont="1" applyFill="1" applyBorder="1" applyAlignment="1">
      <alignment horizontal="center" vertical="center" wrapText="1"/>
    </xf>
    <xf numFmtId="0" fontId="72" fillId="3" borderId="2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6" fillId="3" borderId="22" xfId="0" applyFont="1" applyFill="1" applyBorder="1" applyAlignment="1">
      <alignment horizontal="center" vertical="center" wrapText="1"/>
    </xf>
    <xf numFmtId="0" fontId="56" fillId="3" borderId="23" xfId="0" applyFont="1" applyFill="1" applyBorder="1" applyAlignment="1">
      <alignment horizontal="center" vertical="center" wrapText="1"/>
    </xf>
    <xf numFmtId="0" fontId="7" fillId="3" borderId="20" xfId="0" applyFont="1" applyFill="1" applyBorder="1" applyAlignment="1">
      <alignment horizontal="center" vertical="center"/>
    </xf>
    <xf numFmtId="0" fontId="7" fillId="3" borderId="29" xfId="0" applyFont="1" applyFill="1" applyBorder="1" applyAlignment="1">
      <alignment horizontal="center" vertical="center"/>
    </xf>
    <xf numFmtId="0" fontId="56" fillId="3" borderId="17" xfId="0" applyFont="1" applyFill="1" applyBorder="1" applyAlignment="1">
      <alignment horizontal="left" vertical="center" wrapText="1"/>
    </xf>
    <xf numFmtId="0" fontId="56" fillId="3" borderId="18" xfId="0" applyFont="1" applyFill="1" applyBorder="1" applyAlignment="1">
      <alignment horizontal="left" vertical="center" wrapText="1"/>
    </xf>
    <xf numFmtId="0" fontId="56" fillId="3" borderId="28" xfId="0" applyFont="1" applyFill="1" applyBorder="1" applyAlignment="1">
      <alignment horizontal="left" vertical="center" wrapText="1"/>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7" fillId="6" borderId="66" xfId="0" applyFont="1" applyFill="1" applyBorder="1" applyAlignment="1">
      <alignment horizontal="center"/>
    </xf>
    <xf numFmtId="0" fontId="7" fillId="6" borderId="11" xfId="0" applyFont="1" applyFill="1" applyBorder="1" applyAlignment="1">
      <alignment horizontal="center"/>
    </xf>
    <xf numFmtId="0" fontId="72" fillId="3" borderId="20" xfId="0" applyFont="1" applyFill="1" applyBorder="1" applyAlignment="1">
      <alignment horizontal="center" vertical="center"/>
    </xf>
    <xf numFmtId="0" fontId="72" fillId="3" borderId="29" xfId="0" applyFont="1" applyFill="1" applyBorder="1" applyAlignment="1">
      <alignment horizontal="center" vertical="center"/>
    </xf>
    <xf numFmtId="0" fontId="72" fillId="3" borderId="21" xfId="0" applyFont="1" applyFill="1" applyBorder="1" applyAlignment="1">
      <alignment horizontal="center" vertical="center"/>
    </xf>
    <xf numFmtId="0" fontId="56" fillId="0" borderId="39"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44" xfId="0" applyFont="1" applyBorder="1" applyAlignment="1">
      <alignment horizontal="left" vertical="center" wrapText="1"/>
    </xf>
    <xf numFmtId="0" fontId="56" fillId="0" borderId="0" xfId="0" applyFont="1" applyBorder="1" applyAlignment="1">
      <alignment horizontal="left" vertical="center" wrapText="1"/>
    </xf>
    <xf numFmtId="0" fontId="55" fillId="0" borderId="18"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6" fillId="3" borderId="12" xfId="0" applyFont="1" applyFill="1" applyBorder="1" applyAlignment="1">
      <alignment horizontal="center" vertical="center" wrapText="1"/>
    </xf>
    <xf numFmtId="0" fontId="56" fillId="3" borderId="13" xfId="0" applyFont="1" applyFill="1" applyBorder="1" applyAlignment="1">
      <alignment horizontal="center" vertical="center" wrapText="1"/>
    </xf>
    <xf numFmtId="0" fontId="56" fillId="3" borderId="14" xfId="0" applyFont="1" applyFill="1" applyBorder="1" applyAlignment="1">
      <alignment horizontal="center" vertical="center" wrapText="1"/>
    </xf>
    <xf numFmtId="0" fontId="56" fillId="3" borderId="44"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56" fillId="3" borderId="26" xfId="0" applyFont="1" applyFill="1" applyBorder="1" applyAlignment="1">
      <alignment horizontal="center" vertical="center" wrapText="1"/>
    </xf>
    <xf numFmtId="0" fontId="56" fillId="3" borderId="17" xfId="0" applyFont="1" applyFill="1" applyBorder="1" applyAlignment="1">
      <alignment horizontal="center" vertical="center" wrapText="1"/>
    </xf>
    <xf numFmtId="0" fontId="56" fillId="3" borderId="18" xfId="0" applyFont="1" applyFill="1" applyBorder="1" applyAlignment="1">
      <alignment horizontal="center" vertical="center" wrapText="1"/>
    </xf>
    <xf numFmtId="0" fontId="56" fillId="3" borderId="28" xfId="0" applyFont="1" applyFill="1" applyBorder="1" applyAlignment="1">
      <alignment horizontal="center" vertical="center" wrapText="1"/>
    </xf>
    <xf numFmtId="0" fontId="55" fillId="0" borderId="20" xfId="0" applyFont="1" applyBorder="1" applyAlignment="1">
      <alignment horizontal="center"/>
    </xf>
    <xf numFmtId="0" fontId="55" fillId="0" borderId="29" xfId="0" applyFont="1" applyBorder="1" applyAlignment="1">
      <alignment horizontal="center"/>
    </xf>
    <xf numFmtId="0" fontId="55" fillId="0" borderId="21" xfId="0" applyFont="1" applyBorder="1" applyAlignment="1">
      <alignment horizontal="center"/>
    </xf>
    <xf numFmtId="0" fontId="56" fillId="0" borderId="33" xfId="0" applyFont="1" applyBorder="1" applyAlignment="1">
      <alignment horizontal="left" vertical="center" wrapText="1"/>
    </xf>
    <xf numFmtId="0" fontId="56" fillId="0" borderId="13" xfId="0" applyFont="1" applyBorder="1" applyAlignment="1">
      <alignment horizontal="left" vertical="center" wrapText="1"/>
    </xf>
    <xf numFmtId="0" fontId="56" fillId="0" borderId="34" xfId="0" applyFont="1" applyBorder="1" applyAlignment="1">
      <alignment horizontal="left" vertical="center" wrapText="1"/>
    </xf>
    <xf numFmtId="0" fontId="67" fillId="0" borderId="44" xfId="0" applyFont="1" applyBorder="1" applyAlignment="1">
      <alignment horizontal="left" vertical="center" wrapText="1"/>
    </xf>
    <xf numFmtId="0" fontId="67" fillId="0" borderId="0" xfId="0" applyFont="1" applyBorder="1" applyAlignment="1">
      <alignment horizontal="left" vertical="center" wrapText="1"/>
    </xf>
    <xf numFmtId="0" fontId="67" fillId="0" borderId="36" xfId="0" applyFont="1" applyBorder="1" applyAlignment="1">
      <alignment horizontal="left" vertical="center" wrapText="1"/>
    </xf>
    <xf numFmtId="0" fontId="51" fillId="0" borderId="35" xfId="0" applyFont="1" applyBorder="1" applyAlignment="1">
      <alignment horizontal="left" vertical="center" wrapText="1"/>
    </xf>
    <xf numFmtId="0" fontId="51" fillId="0" borderId="0" xfId="0" applyFont="1" applyBorder="1" applyAlignment="1">
      <alignment horizontal="left" vertical="center" wrapText="1"/>
    </xf>
    <xf numFmtId="0" fontId="51" fillId="0" borderId="36" xfId="0" applyFont="1" applyBorder="1" applyAlignment="1">
      <alignment horizontal="left" vertical="center" wrapText="1"/>
    </xf>
    <xf numFmtId="0" fontId="56" fillId="0" borderId="12" xfId="0" applyFont="1" applyBorder="1" applyAlignment="1">
      <alignment horizontal="left" vertical="center" wrapText="1"/>
    </xf>
    <xf numFmtId="0" fontId="56" fillId="8" borderId="2" xfId="0" applyFont="1" applyFill="1" applyBorder="1" applyAlignment="1">
      <alignment horizontal="left" vertical="center"/>
    </xf>
    <xf numFmtId="0" fontId="56" fillId="8" borderId="5" xfId="0" applyFont="1" applyFill="1" applyBorder="1" applyAlignment="1">
      <alignment horizontal="left" vertical="center"/>
    </xf>
    <xf numFmtId="0" fontId="56" fillId="8" borderId="7" xfId="0" applyFont="1" applyFill="1" applyBorder="1" applyAlignment="1">
      <alignment horizontal="left" vertical="center"/>
    </xf>
    <xf numFmtId="0" fontId="56" fillId="2" borderId="22" xfId="0" applyFont="1" applyFill="1" applyBorder="1" applyAlignment="1">
      <alignment horizontal="center" vertical="center" wrapText="1"/>
    </xf>
    <xf numFmtId="0" fontId="56" fillId="2" borderId="23" xfId="0" applyFont="1" applyFill="1" applyBorder="1" applyAlignment="1">
      <alignment horizontal="center" vertical="center" wrapText="1"/>
    </xf>
    <xf numFmtId="0" fontId="56" fillId="2" borderId="46" xfId="0" applyFont="1" applyFill="1" applyBorder="1" applyAlignment="1">
      <alignment horizontal="center" vertical="center" wrapText="1"/>
    </xf>
    <xf numFmtId="0" fontId="56" fillId="2" borderId="8"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56" fillId="3" borderId="15" xfId="0" applyFont="1" applyFill="1" applyBorder="1" applyAlignment="1">
      <alignment horizontal="left" vertical="center" wrapText="1"/>
    </xf>
    <xf numFmtId="0" fontId="56" fillId="3" borderId="16" xfId="0" applyFont="1" applyFill="1" applyBorder="1" applyAlignment="1">
      <alignment horizontal="left" vertical="center" wrapText="1"/>
    </xf>
    <xf numFmtId="0" fontId="56" fillId="3" borderId="27" xfId="0" applyFont="1" applyFill="1" applyBorder="1" applyAlignment="1">
      <alignment horizontal="left" vertical="center" wrapText="1"/>
    </xf>
    <xf numFmtId="0" fontId="55" fillId="3" borderId="17" xfId="0" applyFont="1" applyFill="1" applyBorder="1" applyAlignment="1">
      <alignment horizontal="left" vertical="center" wrapText="1"/>
    </xf>
    <xf numFmtId="0" fontId="55" fillId="3" borderId="18" xfId="0" applyFont="1" applyFill="1" applyBorder="1" applyAlignment="1">
      <alignment horizontal="left" vertical="center" wrapText="1"/>
    </xf>
    <xf numFmtId="0" fontId="55" fillId="3" borderId="28" xfId="0" applyFont="1" applyFill="1" applyBorder="1" applyAlignment="1">
      <alignment horizontal="left" vertical="center"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28" xfId="0" applyFont="1" applyBorder="1" applyAlignment="1">
      <alignment horizontal="center" vertical="center" wrapText="1"/>
    </xf>
    <xf numFmtId="0" fontId="67" fillId="3" borderId="15" xfId="0" applyFont="1" applyFill="1" applyBorder="1" applyAlignment="1">
      <alignment horizontal="center" vertical="center" wrapText="1"/>
    </xf>
    <xf numFmtId="0" fontId="67" fillId="3" borderId="16" xfId="0" applyFont="1" applyFill="1" applyBorder="1" applyAlignment="1">
      <alignment horizontal="center" vertical="center" wrapText="1"/>
    </xf>
    <xf numFmtId="0" fontId="67" fillId="3" borderId="27" xfId="0" applyFont="1" applyFill="1" applyBorder="1" applyAlignment="1">
      <alignment horizontal="center" vertical="center" wrapText="1"/>
    </xf>
    <xf numFmtId="0" fontId="67" fillId="3" borderId="17" xfId="0" applyFont="1" applyFill="1" applyBorder="1" applyAlignment="1">
      <alignment horizontal="center" vertical="center" wrapText="1"/>
    </xf>
    <xf numFmtId="0" fontId="67" fillId="3" borderId="18" xfId="0" applyFont="1" applyFill="1" applyBorder="1" applyAlignment="1">
      <alignment horizontal="center" vertical="center" wrapText="1"/>
    </xf>
    <xf numFmtId="0" fontId="67" fillId="3" borderId="28" xfId="0" applyFont="1" applyFill="1" applyBorder="1" applyAlignment="1">
      <alignment horizontal="center" vertical="center" wrapText="1"/>
    </xf>
    <xf numFmtId="0" fontId="56" fillId="3" borderId="70" xfId="0" applyFont="1" applyFill="1" applyBorder="1" applyAlignment="1">
      <alignment horizontal="left" vertical="center"/>
    </xf>
    <xf numFmtId="0" fontId="56" fillId="3" borderId="68" xfId="0" applyFont="1" applyFill="1" applyBorder="1" applyAlignment="1">
      <alignment horizontal="left" vertical="center"/>
    </xf>
    <xf numFmtId="0" fontId="56" fillId="0" borderId="42" xfId="0" applyFont="1" applyBorder="1" applyAlignment="1">
      <alignment horizontal="center" vertical="center"/>
    </xf>
    <xf numFmtId="0" fontId="56" fillId="0" borderId="68" xfId="0" applyFont="1" applyBorder="1" applyAlignment="1">
      <alignment horizontal="center" vertical="center"/>
    </xf>
    <xf numFmtId="0" fontId="67" fillId="3" borderId="15" xfId="0" applyFont="1" applyFill="1" applyBorder="1" applyAlignment="1">
      <alignment horizontal="center"/>
    </xf>
    <xf numFmtId="0" fontId="67" fillId="3" borderId="27" xfId="0" applyFont="1" applyFill="1" applyBorder="1" applyAlignment="1">
      <alignment horizontal="center"/>
    </xf>
    <xf numFmtId="0" fontId="56" fillId="0" borderId="0" xfId="0" applyFont="1" applyBorder="1" applyAlignment="1">
      <alignment horizontal="center" vertical="center"/>
    </xf>
    <xf numFmtId="0" fontId="56" fillId="0" borderId="26" xfId="0" applyFont="1" applyBorder="1" applyAlignment="1">
      <alignment horizontal="center" vertical="center"/>
    </xf>
    <xf numFmtId="0" fontId="56" fillId="3" borderId="22" xfId="0" applyFont="1" applyFill="1" applyBorder="1" applyAlignment="1">
      <alignment horizontal="center"/>
    </xf>
    <xf numFmtId="0" fontId="56" fillId="3" borderId="46" xfId="0" applyFont="1" applyFill="1" applyBorder="1" applyAlignment="1">
      <alignment horizontal="center"/>
    </xf>
    <xf numFmtId="0" fontId="56" fillId="0" borderId="18" xfId="0" applyFont="1" applyBorder="1" applyAlignment="1">
      <alignment horizontal="center" vertical="center"/>
    </xf>
    <xf numFmtId="0" fontId="56" fillId="0" borderId="28" xfId="0" applyFont="1" applyBorder="1" applyAlignment="1">
      <alignment horizontal="center" vertical="center"/>
    </xf>
    <xf numFmtId="0" fontId="56" fillId="0" borderId="21" xfId="0" applyFont="1" applyBorder="1" applyAlignment="1">
      <alignment horizontal="center" vertical="center" wrapText="1"/>
    </xf>
    <xf numFmtId="1" fontId="56" fillId="0" borderId="2" xfId="0" applyNumberFormat="1" applyFont="1" applyBorder="1" applyAlignment="1">
      <alignment horizontal="center" vertical="center"/>
    </xf>
    <xf numFmtId="1" fontId="56" fillId="0" borderId="7" xfId="0" applyNumberFormat="1" applyFont="1" applyBorder="1" applyAlignment="1">
      <alignment horizontal="center" vertical="center"/>
    </xf>
    <xf numFmtId="14" fontId="56" fillId="0" borderId="2" xfId="0" applyNumberFormat="1" applyFont="1" applyBorder="1" applyAlignment="1">
      <alignment horizontal="center" vertical="center"/>
    </xf>
    <xf numFmtId="14" fontId="56" fillId="0" borderId="5" xfId="0" applyNumberFormat="1" applyFont="1" applyBorder="1" applyAlignment="1">
      <alignment horizontal="center" vertical="center"/>
    </xf>
    <xf numFmtId="1" fontId="56" fillId="0" borderId="5" xfId="0" applyNumberFormat="1" applyFont="1" applyBorder="1" applyAlignment="1">
      <alignment horizontal="center" vertical="center"/>
    </xf>
    <xf numFmtId="0" fontId="56" fillId="8" borderId="15" xfId="0" applyFont="1" applyFill="1" applyBorder="1" applyAlignment="1">
      <alignment horizontal="left" vertical="center" wrapText="1"/>
    </xf>
    <xf numFmtId="0" fontId="56" fillId="8" borderId="16" xfId="0" applyFont="1" applyFill="1" applyBorder="1" applyAlignment="1">
      <alignment horizontal="left" vertical="center" wrapText="1"/>
    </xf>
    <xf numFmtId="0" fontId="56" fillId="8" borderId="27" xfId="0" applyFont="1" applyFill="1" applyBorder="1" applyAlignment="1">
      <alignment horizontal="left" vertical="center" wrapText="1"/>
    </xf>
    <xf numFmtId="0" fontId="55" fillId="8" borderId="17" xfId="0" applyFont="1" applyFill="1" applyBorder="1" applyAlignment="1">
      <alignment horizontal="left" vertical="center" wrapText="1"/>
    </xf>
    <xf numFmtId="0" fontId="55" fillId="8" borderId="18" xfId="0" applyFont="1" applyFill="1" applyBorder="1" applyAlignment="1">
      <alignment horizontal="left" vertical="center" wrapText="1"/>
    </xf>
    <xf numFmtId="0" fontId="55" fillId="8" borderId="28" xfId="0" applyFont="1" applyFill="1" applyBorder="1" applyAlignment="1">
      <alignment horizontal="left" vertical="center" wrapText="1"/>
    </xf>
    <xf numFmtId="0" fontId="67" fillId="3" borderId="44" xfId="0" applyFont="1" applyFill="1" applyBorder="1" applyAlignment="1">
      <alignment horizontal="center" vertical="center" wrapText="1"/>
    </xf>
    <xf numFmtId="0" fontId="67" fillId="3" borderId="0" xfId="0" applyFont="1" applyFill="1" applyBorder="1" applyAlignment="1">
      <alignment horizontal="center" vertical="center" wrapText="1"/>
    </xf>
    <xf numFmtId="0" fontId="67" fillId="3" borderId="26" xfId="0" applyFont="1" applyFill="1" applyBorder="1" applyAlignment="1">
      <alignment horizontal="center" vertical="center" wrapText="1"/>
    </xf>
    <xf numFmtId="0" fontId="56" fillId="8" borderId="20" xfId="0" applyFont="1" applyFill="1" applyBorder="1" applyAlignment="1">
      <alignment horizontal="left" vertical="center" wrapText="1"/>
    </xf>
    <xf numFmtId="0" fontId="56" fillId="8" borderId="29" xfId="0" applyFont="1" applyFill="1" applyBorder="1" applyAlignment="1">
      <alignment horizontal="left" vertical="center" wrapText="1"/>
    </xf>
    <xf numFmtId="0" fontId="56" fillId="8" borderId="21" xfId="0" applyFont="1" applyFill="1" applyBorder="1" applyAlignment="1">
      <alignment horizontal="left" vertical="center" wrapText="1"/>
    </xf>
    <xf numFmtId="0" fontId="56" fillId="3" borderId="31" xfId="0" applyFont="1" applyFill="1" applyBorder="1" applyAlignment="1">
      <alignment horizontal="center" vertical="center" wrapText="1"/>
    </xf>
    <xf numFmtId="1" fontId="56" fillId="0" borderId="39" xfId="0" applyNumberFormat="1" applyFont="1" applyBorder="1" applyAlignment="1">
      <alignment horizontal="center" vertical="center"/>
    </xf>
    <xf numFmtId="14" fontId="67" fillId="0" borderId="2" xfId="0" applyNumberFormat="1" applyFont="1" applyBorder="1" applyAlignment="1">
      <alignment horizontal="center" vertical="center"/>
    </xf>
    <xf numFmtId="14" fontId="67" fillId="0" borderId="5" xfId="0" applyNumberFormat="1" applyFont="1" applyBorder="1" applyAlignment="1">
      <alignment horizontal="center" vertical="center"/>
    </xf>
    <xf numFmtId="1" fontId="56" fillId="0" borderId="40" xfId="0" applyNumberFormat="1" applyFont="1" applyBorder="1" applyAlignment="1">
      <alignment horizontal="center" vertical="center"/>
    </xf>
    <xf numFmtId="0" fontId="55" fillId="0" borderId="20"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21" xfId="0" applyFont="1" applyBorder="1" applyAlignment="1">
      <alignment horizontal="center" vertical="center" wrapText="1"/>
    </xf>
    <xf numFmtId="0" fontId="7" fillId="6" borderId="67" xfId="0" applyFont="1" applyFill="1" applyBorder="1" applyAlignment="1">
      <alignment horizontal="center"/>
    </xf>
    <xf numFmtId="0" fontId="56" fillId="3" borderId="2" xfId="0" applyFont="1" applyFill="1" applyBorder="1" applyAlignment="1">
      <alignment horizontal="center" vertical="center"/>
    </xf>
    <xf numFmtId="0" fontId="56" fillId="3" borderId="5" xfId="0" applyFont="1" applyFill="1" applyBorder="1" applyAlignment="1">
      <alignment horizontal="center" vertical="center"/>
    </xf>
    <xf numFmtId="0" fontId="56" fillId="3" borderId="40" xfId="0" applyFont="1" applyFill="1" applyBorder="1" applyAlignment="1">
      <alignment horizontal="center" vertical="center"/>
    </xf>
    <xf numFmtId="0" fontId="56" fillId="2" borderId="39"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40" xfId="0" applyFont="1" applyFill="1" applyBorder="1" applyAlignment="1">
      <alignment horizontal="center" vertical="center"/>
    </xf>
    <xf numFmtId="0" fontId="56" fillId="3" borderId="39"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56" fillId="3" borderId="40" xfId="0" applyFont="1" applyFill="1" applyBorder="1" applyAlignment="1">
      <alignment horizontal="center" vertical="center" wrapText="1"/>
    </xf>
    <xf numFmtId="0" fontId="56" fillId="0" borderId="39" xfId="0" applyFont="1" applyFill="1" applyBorder="1" applyAlignment="1">
      <alignment horizontal="center" vertical="center"/>
    </xf>
    <xf numFmtId="0" fontId="56" fillId="0" borderId="5" xfId="0" applyFont="1" applyFill="1" applyBorder="1" applyAlignment="1">
      <alignment horizontal="center" vertical="center"/>
    </xf>
    <xf numFmtId="0" fontId="56" fillId="0" borderId="40" xfId="0" applyFont="1" applyFill="1" applyBorder="1" applyAlignment="1">
      <alignment horizontal="center" vertical="center"/>
    </xf>
    <xf numFmtId="0" fontId="67" fillId="8" borderId="39" xfId="0" applyFont="1" applyFill="1" applyBorder="1" applyAlignment="1">
      <alignment horizontal="center" vertical="center" wrapText="1"/>
    </xf>
    <xf numFmtId="0" fontId="67" fillId="8" borderId="5" xfId="0" applyFont="1" applyFill="1" applyBorder="1" applyAlignment="1">
      <alignment horizontal="center" vertical="center" wrapText="1"/>
    </xf>
    <xf numFmtId="0" fontId="67" fillId="8" borderId="7" xfId="0" applyFont="1" applyFill="1" applyBorder="1" applyAlignment="1">
      <alignment horizontal="center" vertical="center" wrapText="1"/>
    </xf>
    <xf numFmtId="0" fontId="56" fillId="0" borderId="2"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8" borderId="2" xfId="0" applyFont="1" applyFill="1" applyBorder="1" applyAlignment="1">
      <alignment horizontal="center" vertical="center" wrapText="1"/>
    </xf>
    <xf numFmtId="0" fontId="56" fillId="8" borderId="5" xfId="0" applyFont="1" applyFill="1" applyBorder="1" applyAlignment="1">
      <alignment horizontal="center" vertical="center" wrapText="1"/>
    </xf>
    <xf numFmtId="0" fontId="56" fillId="8"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56" fillId="3" borderId="8" xfId="0" applyFont="1" applyFill="1" applyBorder="1" applyAlignment="1">
      <alignment horizontal="left" vertical="center"/>
    </xf>
    <xf numFmtId="0" fontId="56" fillId="3" borderId="6" xfId="0" applyFont="1" applyFill="1" applyBorder="1" applyAlignment="1">
      <alignment horizontal="left" vertical="center"/>
    </xf>
    <xf numFmtId="0" fontId="56" fillId="3" borderId="19" xfId="0" applyFont="1" applyFill="1" applyBorder="1" applyAlignment="1">
      <alignment horizontal="left" vertical="center"/>
    </xf>
    <xf numFmtId="0" fontId="37" fillId="2" borderId="2" xfId="3" applyFont="1" applyFill="1" applyBorder="1" applyAlignment="1" applyProtection="1">
      <alignment horizontal="left" vertical="center"/>
    </xf>
    <xf numFmtId="0" fontId="37" fillId="2" borderId="5" xfId="3" applyFont="1" applyFill="1" applyBorder="1" applyAlignment="1" applyProtection="1">
      <alignment horizontal="left" vertical="center"/>
    </xf>
    <xf numFmtId="0" fontId="7" fillId="3" borderId="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56" fillId="3" borderId="2" xfId="0" applyFont="1" applyFill="1" applyBorder="1" applyAlignment="1">
      <alignment horizontal="left" vertical="center"/>
    </xf>
    <xf numFmtId="0" fontId="56" fillId="3" borderId="5" xfId="0" applyFont="1" applyFill="1" applyBorder="1" applyAlignment="1">
      <alignment horizontal="left" vertical="center"/>
    </xf>
    <xf numFmtId="0" fontId="56" fillId="3" borderId="7" xfId="0" applyFont="1" applyFill="1" applyBorder="1" applyAlignment="1">
      <alignment horizontal="left" vertical="center"/>
    </xf>
    <xf numFmtId="0" fontId="56" fillId="0" borderId="2" xfId="0" applyFont="1" applyFill="1" applyBorder="1" applyAlignment="1">
      <alignment horizontal="center" vertical="center"/>
    </xf>
    <xf numFmtId="0" fontId="56" fillId="8" borderId="2" xfId="0" applyFont="1" applyFill="1" applyBorder="1" applyAlignment="1">
      <alignment horizontal="center" vertical="center"/>
    </xf>
    <xf numFmtId="0" fontId="56" fillId="8" borderId="5" xfId="0" applyFont="1" applyFill="1" applyBorder="1" applyAlignment="1">
      <alignment horizontal="center" vertical="center"/>
    </xf>
    <xf numFmtId="0" fontId="56" fillId="2" borderId="2" xfId="0" applyFont="1" applyFill="1" applyBorder="1" applyAlignment="1">
      <alignment horizontal="center" vertical="center"/>
    </xf>
    <xf numFmtId="0" fontId="56" fillId="2" borderId="7" xfId="0" applyFont="1" applyFill="1" applyBorder="1" applyAlignment="1">
      <alignment horizontal="center" vertical="center"/>
    </xf>
    <xf numFmtId="0" fontId="56" fillId="2" borderId="2" xfId="0" applyFont="1" applyFill="1" applyBorder="1" applyAlignment="1">
      <alignment horizontal="left" vertical="center" wrapText="1"/>
    </xf>
    <xf numFmtId="0" fontId="56" fillId="2" borderId="5" xfId="0" applyFont="1" applyFill="1" applyBorder="1" applyAlignment="1">
      <alignment horizontal="left" vertical="center" wrapText="1"/>
    </xf>
    <xf numFmtId="0" fontId="56" fillId="2" borderId="7" xfId="0" applyFont="1" applyFill="1" applyBorder="1" applyAlignment="1">
      <alignment horizontal="left" vertical="center" wrapText="1"/>
    </xf>
    <xf numFmtId="0" fontId="56" fillId="8" borderId="39" xfId="0" applyFont="1" applyFill="1" applyBorder="1" applyAlignment="1">
      <alignment horizontal="center" vertical="center" wrapText="1"/>
    </xf>
    <xf numFmtId="0" fontId="56" fillId="0" borderId="2" xfId="0" applyFont="1" applyBorder="1" applyAlignment="1">
      <alignment horizontal="center" vertical="center"/>
    </xf>
    <xf numFmtId="0" fontId="56" fillId="0" borderId="5" xfId="0" applyFont="1" applyBorder="1" applyAlignment="1">
      <alignment horizontal="center" vertical="center"/>
    </xf>
    <xf numFmtId="0" fontId="56" fillId="0" borderId="7" xfId="0" applyFont="1" applyBorder="1" applyAlignment="1">
      <alignment horizontal="center" vertical="center"/>
    </xf>
    <xf numFmtId="0" fontId="67" fillId="8" borderId="2" xfId="0" applyFont="1" applyFill="1" applyBorder="1" applyAlignment="1">
      <alignment horizontal="center" vertical="center"/>
    </xf>
    <xf numFmtId="0" fontId="67" fillId="8" borderId="5" xfId="0" applyFont="1" applyFill="1" applyBorder="1" applyAlignment="1">
      <alignment horizontal="center" vertical="center"/>
    </xf>
    <xf numFmtId="0" fontId="67" fillId="8" borderId="40"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56" fillId="8" borderId="10" xfId="0" applyFont="1" applyFill="1" applyBorder="1" applyAlignment="1">
      <alignment horizontal="center" vertical="center" wrapText="1"/>
    </xf>
    <xf numFmtId="0" fontId="56" fillId="0" borderId="2"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7" xfId="0" applyFont="1" applyBorder="1" applyAlignment="1">
      <alignment horizontal="center" vertical="center" wrapText="1"/>
    </xf>
    <xf numFmtId="0" fontId="56" fillId="8" borderId="8" xfId="0" applyFont="1" applyFill="1" applyBorder="1" applyAlignment="1">
      <alignment horizontal="center" vertical="center" wrapText="1"/>
    </xf>
    <xf numFmtId="0" fontId="56" fillId="8" borderId="6" xfId="0" applyFont="1" applyFill="1" applyBorder="1" applyAlignment="1">
      <alignment horizontal="center" vertical="center" wrapText="1"/>
    </xf>
    <xf numFmtId="0" fontId="56" fillId="8" borderId="19" xfId="0" applyFont="1" applyFill="1" applyBorder="1" applyAlignment="1">
      <alignment horizontal="center" vertical="center" wrapText="1"/>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40" xfId="0" applyFont="1" applyBorder="1" applyAlignment="1">
      <alignment horizontal="left" vertical="center"/>
    </xf>
    <xf numFmtId="0" fontId="56" fillId="0" borderId="40" xfId="0" applyFont="1" applyBorder="1" applyAlignment="1">
      <alignment horizontal="center" vertical="center"/>
    </xf>
    <xf numFmtId="0" fontId="67" fillId="8" borderId="2" xfId="0" applyFont="1" applyFill="1" applyBorder="1" applyAlignment="1">
      <alignment horizontal="left" vertical="center" wrapText="1"/>
    </xf>
    <xf numFmtId="0" fontId="67" fillId="8" borderId="5" xfId="0" applyFont="1" applyFill="1" applyBorder="1" applyAlignment="1">
      <alignment horizontal="left" vertical="center" wrapText="1"/>
    </xf>
    <xf numFmtId="0" fontId="67" fillId="8" borderId="7" xfId="0" applyFont="1" applyFill="1" applyBorder="1" applyAlignment="1">
      <alignment horizontal="left" vertical="center" wrapText="1"/>
    </xf>
    <xf numFmtId="0" fontId="56" fillId="3" borderId="2"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56" fillId="3" borderId="3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0" xfId="0" applyFont="1" applyFill="1" applyBorder="1" applyAlignment="1">
      <alignment horizontal="center" vertical="center"/>
    </xf>
    <xf numFmtId="0" fontId="51" fillId="3" borderId="39" xfId="0" applyFont="1" applyFill="1" applyBorder="1" applyAlignment="1">
      <alignment horizontal="center" vertical="center" wrapText="1"/>
    </xf>
    <xf numFmtId="0" fontId="51" fillId="3" borderId="5" xfId="0" applyFont="1" applyFill="1" applyBorder="1" applyAlignment="1">
      <alignment horizontal="center" vertical="center" wrapText="1"/>
    </xf>
    <xf numFmtId="0" fontId="51" fillId="3" borderId="40"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67" fillId="8" borderId="40" xfId="0" applyFont="1" applyFill="1" applyBorder="1" applyAlignment="1">
      <alignment horizontal="center" vertical="center" wrapText="1"/>
    </xf>
    <xf numFmtId="0" fontId="51" fillId="8" borderId="39" xfId="0" applyFont="1" applyFill="1" applyBorder="1" applyAlignment="1">
      <alignment horizontal="center" vertical="center" wrapText="1"/>
    </xf>
    <xf numFmtId="0" fontId="51" fillId="8" borderId="5" xfId="0" applyFont="1" applyFill="1" applyBorder="1" applyAlignment="1">
      <alignment horizontal="center" vertical="center" wrapText="1"/>
    </xf>
    <xf numFmtId="0" fontId="51" fillId="8" borderId="7"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7" xfId="1" applyFont="1" applyBorder="1" applyAlignment="1">
      <alignment horizontal="center" vertical="center" wrapText="1"/>
    </xf>
    <xf numFmtId="0" fontId="7" fillId="2" borderId="22" xfId="0" applyFont="1" applyFill="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 fillId="2" borderId="25" xfId="0" applyFont="1" applyFill="1" applyBorder="1" applyAlignment="1">
      <alignment horizontal="center" vertical="center"/>
    </xf>
    <xf numFmtId="0" fontId="25" fillId="0" borderId="7" xfId="0" applyFont="1" applyBorder="1" applyAlignment="1">
      <alignment horizontal="center" vertical="center" wrapText="1"/>
    </xf>
    <xf numFmtId="0" fontId="56" fillId="3" borderId="10" xfId="0" applyFont="1" applyFill="1" applyBorder="1" applyAlignment="1">
      <alignment horizontal="left" vertical="center" wrapText="1"/>
    </xf>
    <xf numFmtId="0" fontId="2" fillId="6" borderId="20" xfId="0" applyFont="1" applyFill="1" applyBorder="1" applyAlignment="1">
      <alignment horizontal="center" vertical="center"/>
    </xf>
    <xf numFmtId="0" fontId="75" fillId="0" borderId="29" xfId="0" applyFont="1" applyBorder="1" applyAlignment="1">
      <alignment horizontal="center" vertical="center"/>
    </xf>
    <xf numFmtId="0" fontId="75" fillId="0" borderId="30" xfId="0" applyFont="1" applyBorder="1" applyAlignment="1">
      <alignment horizontal="center" vertical="center"/>
    </xf>
    <xf numFmtId="0" fontId="7" fillId="8" borderId="20" xfId="0" applyFont="1" applyFill="1" applyBorder="1" applyAlignment="1">
      <alignment horizontal="center" vertical="center"/>
    </xf>
    <xf numFmtId="0" fontId="74" fillId="8" borderId="29" xfId="0" applyFont="1" applyFill="1" applyBorder="1" applyAlignment="1">
      <alignment horizontal="center"/>
    </xf>
    <xf numFmtId="0" fontId="74" fillId="8" borderId="30" xfId="0" applyFont="1" applyFill="1" applyBorder="1" applyAlignment="1">
      <alignment horizontal="center"/>
    </xf>
    <xf numFmtId="0" fontId="7" fillId="3" borderId="31" xfId="0" applyFont="1" applyFill="1" applyBorder="1" applyAlignment="1">
      <alignment horizontal="center" vertical="center"/>
    </xf>
    <xf numFmtId="0" fontId="74" fillId="0" borderId="29" xfId="0" applyFont="1" applyBorder="1" applyAlignment="1">
      <alignment horizontal="center"/>
    </xf>
    <xf numFmtId="0" fontId="7" fillId="3" borderId="32" xfId="0" applyFont="1" applyFill="1" applyBorder="1" applyAlignment="1">
      <alignment horizontal="center" vertical="center"/>
    </xf>
    <xf numFmtId="0" fontId="74" fillId="0" borderId="10" xfId="0" applyFont="1" applyBorder="1" applyAlignment="1">
      <alignment horizontal="center" vertical="center"/>
    </xf>
    <xf numFmtId="0" fontId="74" fillId="0" borderId="20" xfId="0" applyFont="1" applyBorder="1" applyAlignment="1">
      <alignment horizontal="center" vertical="center"/>
    </xf>
    <xf numFmtId="0" fontId="74" fillId="0" borderId="29" xfId="0" applyFont="1" applyBorder="1" applyAlignment="1">
      <alignment horizontal="center" vertical="center"/>
    </xf>
    <xf numFmtId="0" fontId="74" fillId="0" borderId="30" xfId="0" applyFont="1" applyBorder="1" applyAlignment="1">
      <alignment horizontal="center" vertical="center"/>
    </xf>
    <xf numFmtId="0" fontId="5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3" borderId="10" xfId="0" applyFont="1" applyFill="1" applyBorder="1" applyAlignment="1">
      <alignment horizontal="center" vertical="center" wrapText="1"/>
    </xf>
    <xf numFmtId="0" fontId="67" fillId="8" borderId="10" xfId="0" applyFont="1" applyFill="1" applyBorder="1" applyAlignment="1">
      <alignment horizontal="center" vertical="center"/>
    </xf>
    <xf numFmtId="0" fontId="7" fillId="3" borderId="10" xfId="0" applyFont="1" applyFill="1" applyBorder="1" applyAlignment="1">
      <alignment horizontal="left" vertical="center"/>
    </xf>
    <xf numFmtId="0" fontId="73" fillId="2" borderId="10" xfId="3" applyFont="1" applyFill="1" applyBorder="1" applyAlignment="1" applyProtection="1">
      <alignment horizontal="left" vertical="center" wrapText="1"/>
    </xf>
    <xf numFmtId="0" fontId="24" fillId="2" borderId="10" xfId="0" applyFont="1" applyFill="1" applyBorder="1" applyAlignment="1">
      <alignment horizontal="left" vertical="center" wrapText="1"/>
    </xf>
    <xf numFmtId="0" fontId="7" fillId="3"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7" fillId="3" borderId="10" xfId="0" applyFont="1" applyFill="1" applyBorder="1" applyAlignment="1">
      <alignment horizontal="center" vertical="center"/>
    </xf>
    <xf numFmtId="0" fontId="7" fillId="2" borderId="10" xfId="0" applyFont="1" applyFill="1" applyBorder="1" applyAlignment="1">
      <alignment horizontal="center" vertical="center"/>
    </xf>
    <xf numFmtId="0" fontId="56" fillId="0" borderId="10" xfId="0" applyFont="1" applyFill="1" applyBorder="1" applyAlignment="1">
      <alignment horizontal="center" wrapText="1"/>
    </xf>
    <xf numFmtId="0" fontId="71" fillId="0" borderId="10" xfId="0" applyFont="1" applyFill="1" applyBorder="1" applyAlignment="1">
      <alignment horizontal="center" vertical="center"/>
    </xf>
    <xf numFmtId="0" fontId="51" fillId="8" borderId="10"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56" fillId="8" borderId="10" xfId="0" applyFont="1" applyFill="1" applyBorder="1" applyAlignment="1">
      <alignment horizontal="left" vertical="center"/>
    </xf>
    <xf numFmtId="0" fontId="7" fillId="2" borderId="10" xfId="0" applyFont="1" applyFill="1" applyBorder="1" applyAlignment="1">
      <alignment horizontal="left" vertical="center" wrapText="1"/>
    </xf>
    <xf numFmtId="0" fontId="7" fillId="0" borderId="10" xfId="0" applyFont="1" applyBorder="1" applyAlignment="1">
      <alignment horizontal="center" vertical="center"/>
    </xf>
    <xf numFmtId="0" fontId="67" fillId="3" borderId="10" xfId="0" applyFont="1" applyFill="1" applyBorder="1" applyAlignment="1">
      <alignment horizontal="left" vertical="center"/>
    </xf>
    <xf numFmtId="0" fontId="7" fillId="2" borderId="20"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xf>
    <xf numFmtId="0" fontId="56" fillId="0" borderId="10" xfId="0" applyFont="1" applyBorder="1" applyAlignment="1">
      <alignment horizontal="center" vertical="center"/>
    </xf>
    <xf numFmtId="0" fontId="67" fillId="8" borderId="10" xfId="0" applyFont="1" applyFill="1" applyBorder="1" applyAlignment="1">
      <alignment horizontal="left" vertical="center" wrapText="1"/>
    </xf>
    <xf numFmtId="14" fontId="56" fillId="0" borderId="10" xfId="0" applyNumberFormat="1" applyFont="1" applyBorder="1" applyAlignment="1">
      <alignment horizontal="center" vertical="center"/>
    </xf>
    <xf numFmtId="0" fontId="56" fillId="3" borderId="10" xfId="0" applyFont="1" applyFill="1" applyBorder="1" applyAlignment="1">
      <alignment horizontal="center" vertical="center"/>
    </xf>
    <xf numFmtId="0" fontId="67" fillId="3" borderId="10" xfId="0" applyFont="1" applyFill="1" applyBorder="1" applyAlignment="1">
      <alignment horizontal="center" vertical="center" wrapText="1"/>
    </xf>
    <xf numFmtId="0" fontId="67" fillId="8" borderId="1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56" fillId="3" borderId="70" xfId="0" applyFont="1" applyFill="1" applyBorder="1" applyAlignment="1">
      <alignment horizontal="center" vertical="center" wrapText="1"/>
    </xf>
    <xf numFmtId="0" fontId="56" fillId="3" borderId="42" xfId="0" applyFont="1" applyFill="1" applyBorder="1" applyAlignment="1">
      <alignment horizontal="center" vertical="center" wrapText="1"/>
    </xf>
    <xf numFmtId="0" fontId="56" fillId="3" borderId="68" xfId="0" applyFont="1" applyFill="1" applyBorder="1" applyAlignment="1">
      <alignment horizontal="center" vertical="center" wrapText="1"/>
    </xf>
    <xf numFmtId="0" fontId="39" fillId="0" borderId="9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98" xfId="0" applyFont="1" applyBorder="1" applyAlignment="1">
      <alignment horizontal="center" vertical="center" wrapText="1"/>
    </xf>
    <xf numFmtId="1" fontId="56" fillId="3" borderId="10" xfId="0" applyNumberFormat="1" applyFont="1" applyFill="1" applyBorder="1" applyAlignment="1">
      <alignment horizontal="center" vertical="center"/>
    </xf>
    <xf numFmtId="0" fontId="56" fillId="3" borderId="70" xfId="0" applyFont="1" applyFill="1" applyBorder="1" applyAlignment="1">
      <alignment horizontal="center" vertical="center"/>
    </xf>
    <xf numFmtId="0" fontId="56" fillId="3" borderId="42" xfId="0" applyFont="1" applyFill="1" applyBorder="1" applyAlignment="1">
      <alignment horizontal="center" vertical="center"/>
    </xf>
    <xf numFmtId="0" fontId="56" fillId="3" borderId="68" xfId="0" applyFont="1" applyFill="1" applyBorder="1" applyAlignment="1">
      <alignment horizontal="center" vertical="center"/>
    </xf>
    <xf numFmtId="0" fontId="68" fillId="3" borderId="5" xfId="0" applyFont="1" applyFill="1" applyBorder="1" applyAlignment="1">
      <alignment horizontal="center" vertical="center" wrapText="1"/>
    </xf>
    <xf numFmtId="0" fontId="68" fillId="3" borderId="23" xfId="0" applyFont="1" applyFill="1" applyBorder="1" applyAlignment="1">
      <alignment horizontal="center" vertical="center" wrapText="1"/>
    </xf>
    <xf numFmtId="166" fontId="7" fillId="0" borderId="10" xfId="2" applyNumberFormat="1" applyFont="1" applyFill="1" applyBorder="1" applyAlignment="1">
      <alignment horizontal="center" vertical="center"/>
    </xf>
    <xf numFmtId="0" fontId="22" fillId="6" borderId="10" xfId="0" applyFont="1" applyFill="1" applyBorder="1" applyAlignment="1">
      <alignment horizontal="center" vertical="center"/>
    </xf>
    <xf numFmtId="0" fontId="22" fillId="6" borderId="66" xfId="0" applyFont="1" applyFill="1" applyBorder="1" applyAlignment="1">
      <alignment horizontal="center" vertical="center"/>
    </xf>
    <xf numFmtId="0" fontId="56" fillId="8" borderId="10" xfId="0" applyFont="1" applyFill="1" applyBorder="1" applyAlignment="1">
      <alignment horizontal="center" vertical="center"/>
    </xf>
    <xf numFmtId="0" fontId="55" fillId="8" borderId="10" xfId="0" applyFont="1" applyFill="1" applyBorder="1" applyAlignment="1">
      <alignment horizontal="center"/>
    </xf>
    <xf numFmtId="0" fontId="55" fillId="0" borderId="10" xfId="0" applyFont="1" applyBorder="1" applyAlignment="1">
      <alignment horizontal="center"/>
    </xf>
    <xf numFmtId="0" fontId="55" fillId="0" borderId="10" xfId="0" applyFont="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7" fillId="0" borderId="9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95" xfId="0" applyFont="1" applyBorder="1" applyAlignment="1">
      <alignment horizontal="center" vertical="center"/>
    </xf>
    <xf numFmtId="0" fontId="7" fillId="0" borderId="0" xfId="0" applyFont="1" applyBorder="1" applyAlignment="1">
      <alignment horizontal="center" vertical="center"/>
    </xf>
    <xf numFmtId="0" fontId="56" fillId="0" borderId="95" xfId="0" applyFont="1" applyFill="1" applyBorder="1" applyAlignment="1">
      <alignment horizontal="left" vertical="center" wrapText="1"/>
    </xf>
    <xf numFmtId="0" fontId="56" fillId="0" borderId="96" xfId="0" applyFont="1" applyFill="1" applyBorder="1" applyAlignment="1">
      <alignment horizontal="left" vertical="center" wrapText="1"/>
    </xf>
    <xf numFmtId="0" fontId="56" fillId="0" borderId="100" xfId="0" applyFont="1" applyFill="1" applyBorder="1" applyAlignment="1">
      <alignment horizontal="left" vertical="center" wrapText="1"/>
    </xf>
    <xf numFmtId="0" fontId="56" fillId="0" borderId="101" xfId="0" applyFont="1" applyFill="1" applyBorder="1" applyAlignment="1">
      <alignment horizontal="left" vertical="center" wrapText="1"/>
    </xf>
    <xf numFmtId="0" fontId="56" fillId="0" borderId="99" xfId="0" applyFont="1" applyFill="1" applyBorder="1" applyAlignment="1">
      <alignment horizontal="left" vertical="center" wrapText="1"/>
    </xf>
    <xf numFmtId="0" fontId="74" fillId="0" borderId="107" xfId="0" applyFont="1" applyFill="1" applyBorder="1" applyAlignment="1">
      <alignment horizontal="left" wrapText="1"/>
    </xf>
    <xf numFmtId="0" fontId="74" fillId="0" borderId="105" xfId="0" applyFont="1" applyFill="1" applyBorder="1" applyAlignment="1">
      <alignment horizontal="left" wrapText="1"/>
    </xf>
    <xf numFmtId="14" fontId="56" fillId="0" borderId="104" xfId="0" applyNumberFormat="1" applyFont="1" applyFill="1" applyBorder="1" applyAlignment="1">
      <alignment horizontal="center" vertical="center" wrapText="1"/>
    </xf>
    <xf numFmtId="14" fontId="56" fillId="0" borderId="107" xfId="0" applyNumberFormat="1" applyFont="1" applyFill="1" applyBorder="1" applyAlignment="1">
      <alignment horizontal="center" vertical="center" wrapText="1"/>
    </xf>
    <xf numFmtId="14" fontId="56" fillId="0" borderId="105" xfId="0" applyNumberFormat="1" applyFont="1" applyFill="1" applyBorder="1" applyAlignment="1">
      <alignment horizontal="center" vertical="center" wrapText="1"/>
    </xf>
    <xf numFmtId="0" fontId="22" fillId="11" borderId="104" xfId="0" applyFont="1" applyFill="1" applyBorder="1" applyAlignment="1">
      <alignment horizontal="center" vertical="center" wrapText="1"/>
    </xf>
    <xf numFmtId="0" fontId="22" fillId="11" borderId="107" xfId="0" applyFont="1" applyFill="1" applyBorder="1" applyAlignment="1">
      <alignment horizontal="center" vertical="center" wrapText="1"/>
    </xf>
    <xf numFmtId="0" fontId="22" fillId="11" borderId="105" xfId="0" applyFont="1" applyFill="1" applyBorder="1" applyAlignment="1">
      <alignment horizontal="center" vertical="center" wrapText="1"/>
    </xf>
    <xf numFmtId="0" fontId="22" fillId="11" borderId="104" xfId="0" applyFont="1" applyFill="1" applyBorder="1" applyAlignment="1">
      <alignment horizontal="center" vertical="center"/>
    </xf>
    <xf numFmtId="0" fontId="22" fillId="11" borderId="107" xfId="0" applyFont="1" applyFill="1" applyBorder="1" applyAlignment="1">
      <alignment horizontal="center" vertical="center"/>
    </xf>
    <xf numFmtId="0" fontId="22" fillId="11" borderId="105" xfId="0" applyFont="1" applyFill="1" applyBorder="1" applyAlignment="1">
      <alignment horizontal="center" vertical="center"/>
    </xf>
    <xf numFmtId="0" fontId="71" fillId="3" borderId="107"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5" xfId="0" applyFont="1" applyFill="1" applyBorder="1" applyAlignment="1">
      <alignment horizontal="center" vertical="center"/>
    </xf>
    <xf numFmtId="0" fontId="55" fillId="0" borderId="40" xfId="0" applyFont="1" applyFill="1" applyBorder="1" applyAlignment="1">
      <alignment horizontal="center" vertical="center"/>
    </xf>
    <xf numFmtId="0" fontId="83" fillId="3" borderId="104" xfId="0" applyFont="1" applyFill="1" applyBorder="1" applyAlignment="1">
      <alignment horizontal="center" vertical="center"/>
    </xf>
    <xf numFmtId="0" fontId="83" fillId="3" borderId="107" xfId="0" applyFont="1" applyFill="1" applyBorder="1" applyAlignment="1">
      <alignment horizontal="center" vertical="center"/>
    </xf>
    <xf numFmtId="0" fontId="83" fillId="3" borderId="105" xfId="0" applyFont="1" applyFill="1" applyBorder="1" applyAlignment="1">
      <alignment horizontal="center" vertical="center"/>
    </xf>
    <xf numFmtId="0" fontId="71" fillId="3" borderId="104" xfId="0" applyFont="1" applyFill="1" applyBorder="1" applyAlignment="1">
      <alignment horizontal="center" vertical="center" wrapText="1"/>
    </xf>
    <xf numFmtId="0" fontId="71" fillId="3" borderId="107" xfId="0" applyFont="1" applyFill="1" applyBorder="1" applyAlignment="1">
      <alignment horizontal="center" vertical="center" wrapText="1"/>
    </xf>
    <xf numFmtId="0" fontId="71" fillId="3" borderId="105" xfId="0" applyFont="1" applyFill="1" applyBorder="1" applyAlignment="1">
      <alignment horizontal="center" vertical="center" wrapText="1"/>
    </xf>
    <xf numFmtId="0" fontId="7" fillId="3" borderId="104" xfId="0" applyFont="1" applyFill="1" applyBorder="1" applyAlignment="1">
      <alignment horizontal="center" vertical="center" wrapText="1"/>
    </xf>
    <xf numFmtId="0" fontId="7" fillId="3" borderId="107" xfId="0" applyFont="1" applyFill="1" applyBorder="1" applyAlignment="1">
      <alignment horizontal="center" vertical="center" wrapText="1"/>
    </xf>
    <xf numFmtId="0" fontId="7" fillId="3" borderId="105"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7" fillId="0" borderId="99" xfId="0" applyFont="1" applyFill="1" applyBorder="1" applyAlignment="1">
      <alignment horizontal="left" vertical="center" wrapText="1"/>
    </xf>
    <xf numFmtId="0" fontId="7" fillId="0" borderId="100" xfId="0" applyFont="1" applyFill="1" applyBorder="1" applyAlignment="1">
      <alignment horizontal="left" vertical="center" wrapText="1"/>
    </xf>
    <xf numFmtId="0" fontId="7" fillId="0" borderId="101" xfId="0" applyFont="1" applyFill="1" applyBorder="1" applyAlignment="1">
      <alignment horizontal="left" vertical="center" wrapText="1"/>
    </xf>
    <xf numFmtId="0" fontId="7" fillId="0" borderId="94" xfId="0" applyFont="1" applyFill="1" applyBorder="1" applyAlignment="1">
      <alignment horizontal="left" vertical="center"/>
    </xf>
    <xf numFmtId="0" fontId="7" fillId="0" borderId="95" xfId="0" applyFont="1" applyFill="1" applyBorder="1" applyAlignment="1">
      <alignment horizontal="left" vertical="center"/>
    </xf>
    <xf numFmtId="0" fontId="7" fillId="0" borderId="94"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56" fillId="0" borderId="95" xfId="0" applyFont="1" applyFill="1" applyBorder="1" applyAlignment="1">
      <alignment horizontal="center" vertical="center" wrapText="1"/>
    </xf>
    <xf numFmtId="0" fontId="56" fillId="0" borderId="96" xfId="0" applyFont="1" applyFill="1" applyBorder="1" applyAlignment="1">
      <alignment horizontal="center" vertical="center" wrapText="1"/>
    </xf>
    <xf numFmtId="0" fontId="56" fillId="0" borderId="94" xfId="0" applyFont="1" applyFill="1" applyBorder="1" applyAlignment="1">
      <alignment horizontal="left" vertical="top"/>
    </xf>
    <xf numFmtId="0" fontId="56" fillId="0" borderId="95" xfId="0" applyFont="1" applyFill="1" applyBorder="1" applyAlignment="1">
      <alignment horizontal="left" vertical="top"/>
    </xf>
    <xf numFmtId="0" fontId="56" fillId="0" borderId="96" xfId="0" applyFont="1" applyFill="1" applyBorder="1" applyAlignment="1">
      <alignment horizontal="left" vertical="top"/>
    </xf>
    <xf numFmtId="0" fontId="56" fillId="0" borderId="94" xfId="0" applyFont="1" applyFill="1" applyBorder="1" applyAlignment="1">
      <alignment horizontal="left" vertical="top" wrapText="1"/>
    </xf>
    <xf numFmtId="0" fontId="56" fillId="0" borderId="95" xfId="0" applyFont="1" applyFill="1" applyBorder="1" applyAlignment="1">
      <alignment horizontal="left" vertical="top" wrapText="1"/>
    </xf>
    <xf numFmtId="0" fontId="56" fillId="0" borderId="96" xfId="0" applyFont="1" applyFill="1" applyBorder="1" applyAlignment="1">
      <alignment horizontal="left" vertical="top" wrapText="1"/>
    </xf>
    <xf numFmtId="0" fontId="56" fillId="0" borderId="99" xfId="0" applyFont="1" applyFill="1" applyBorder="1" applyAlignment="1">
      <alignment horizontal="center" vertical="center" wrapText="1"/>
    </xf>
    <xf numFmtId="0" fontId="56" fillId="0" borderId="100" xfId="0" applyFont="1" applyFill="1" applyBorder="1" applyAlignment="1">
      <alignment horizontal="center" vertical="center" wrapText="1"/>
    </xf>
    <xf numFmtId="0" fontId="56" fillId="0" borderId="101" xfId="0" applyFont="1" applyFill="1" applyBorder="1" applyAlignment="1">
      <alignment horizontal="center" vertical="center" wrapText="1"/>
    </xf>
    <xf numFmtId="0" fontId="7" fillId="3" borderId="104" xfId="0" applyFont="1" applyFill="1" applyBorder="1" applyAlignment="1">
      <alignment horizontal="center" vertical="center"/>
    </xf>
    <xf numFmtId="0" fontId="7" fillId="3" borderId="107" xfId="0" applyFont="1" applyFill="1" applyBorder="1" applyAlignment="1">
      <alignment horizontal="center" vertical="center"/>
    </xf>
    <xf numFmtId="0" fontId="7" fillId="3" borderId="105" xfId="0" applyFont="1" applyFill="1" applyBorder="1" applyAlignment="1">
      <alignment horizontal="center" vertical="center"/>
    </xf>
    <xf numFmtId="0" fontId="7" fillId="0" borderId="107"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22" fillId="0" borderId="104" xfId="0" applyFont="1" applyFill="1" applyBorder="1" applyAlignment="1">
      <alignment horizontal="center" vertical="top" wrapText="1"/>
    </xf>
    <xf numFmtId="0" fontId="22" fillId="0" borderId="107" xfId="0" applyFont="1" applyFill="1" applyBorder="1" applyAlignment="1">
      <alignment horizontal="center" vertical="top" wrapText="1"/>
    </xf>
    <xf numFmtId="0" fontId="22" fillId="0" borderId="105" xfId="0" applyFont="1" applyFill="1" applyBorder="1" applyAlignment="1">
      <alignment horizontal="center" vertical="top" wrapText="1"/>
    </xf>
    <xf numFmtId="0" fontId="26" fillId="0" borderId="39"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72" fillId="3" borderId="107" xfId="0" applyFont="1" applyFill="1" applyBorder="1" applyAlignment="1">
      <alignment horizontal="center" vertical="center"/>
    </xf>
    <xf numFmtId="0" fontId="19" fillId="0" borderId="9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8" xfId="0" applyFont="1" applyBorder="1" applyAlignment="1">
      <alignment horizontal="center" vertical="center" wrapText="1"/>
    </xf>
    <xf numFmtId="1" fontId="56" fillId="3" borderId="108" xfId="0" applyNumberFormat="1" applyFont="1" applyFill="1" applyBorder="1" applyAlignment="1">
      <alignment horizontal="center" vertical="center"/>
    </xf>
    <xf numFmtId="1" fontId="56" fillId="3" borderId="109" xfId="0" applyNumberFormat="1" applyFont="1" applyFill="1" applyBorder="1" applyAlignment="1">
      <alignment horizontal="center" vertical="center"/>
    </xf>
    <xf numFmtId="1" fontId="56" fillId="3" borderId="110" xfId="0" applyNumberFormat="1" applyFont="1" applyFill="1" applyBorder="1" applyAlignment="1">
      <alignment horizontal="center" vertical="center"/>
    </xf>
    <xf numFmtId="0" fontId="56" fillId="0" borderId="108" xfId="0" applyFont="1" applyBorder="1" applyAlignment="1">
      <alignment horizontal="center" vertical="center" wrapText="1"/>
    </xf>
    <xf numFmtId="0" fontId="56" fillId="0" borderId="109" xfId="0" applyFont="1" applyBorder="1" applyAlignment="1">
      <alignment horizontal="center" vertical="center" wrapText="1"/>
    </xf>
    <xf numFmtId="0" fontId="56" fillId="0" borderId="110" xfId="0" applyFont="1" applyBorder="1" applyAlignment="1">
      <alignment horizontal="center" vertical="center" wrapText="1"/>
    </xf>
    <xf numFmtId="0" fontId="67" fillId="3" borderId="108" xfId="0" applyFont="1" applyFill="1" applyBorder="1" applyAlignment="1">
      <alignment horizontal="center" vertical="center" wrapText="1"/>
    </xf>
    <xf numFmtId="0" fontId="67" fillId="3" borderId="109" xfId="0" applyFont="1" applyFill="1" applyBorder="1" applyAlignment="1">
      <alignment horizontal="center" vertical="center" wrapText="1"/>
    </xf>
    <xf numFmtId="0" fontId="67" fillId="3" borderId="110" xfId="0" applyFont="1" applyFill="1" applyBorder="1" applyAlignment="1">
      <alignment horizontal="center" vertical="center" wrapText="1"/>
    </xf>
    <xf numFmtId="1" fontId="56" fillId="0" borderId="108" xfId="0" applyNumberFormat="1" applyFont="1" applyBorder="1" applyAlignment="1">
      <alignment horizontal="center" vertical="center"/>
    </xf>
    <xf numFmtId="1" fontId="56" fillId="0" borderId="110" xfId="0" applyNumberFormat="1" applyFont="1" applyBorder="1" applyAlignment="1">
      <alignment horizontal="center" vertical="center"/>
    </xf>
    <xf numFmtId="14" fontId="56" fillId="0" borderId="108" xfId="0" applyNumberFormat="1" applyFont="1" applyBorder="1" applyAlignment="1">
      <alignment horizontal="center" vertical="center"/>
    </xf>
    <xf numFmtId="14" fontId="56" fillId="0" borderId="109" xfId="0" applyNumberFormat="1" applyFont="1" applyBorder="1" applyAlignment="1">
      <alignment horizontal="center" vertical="center"/>
    </xf>
    <xf numFmtId="14" fontId="56" fillId="0" borderId="110" xfId="0" applyNumberFormat="1" applyFont="1" applyBorder="1" applyAlignment="1">
      <alignment horizontal="center" vertical="center"/>
    </xf>
    <xf numFmtId="1" fontId="56" fillId="0" borderId="109" xfId="0" applyNumberFormat="1" applyFont="1" applyBorder="1" applyAlignment="1">
      <alignment horizontal="center" vertical="center"/>
    </xf>
    <xf numFmtId="0" fontId="22" fillId="11" borderId="99" xfId="0" applyFont="1" applyFill="1" applyBorder="1" applyAlignment="1">
      <alignment horizontal="center" vertical="center" wrapText="1"/>
    </xf>
    <xf numFmtId="0" fontId="22" fillId="11" borderId="100" xfId="0" applyFont="1" applyFill="1" applyBorder="1" applyAlignment="1">
      <alignment horizontal="center" vertical="center" wrapText="1"/>
    </xf>
    <xf numFmtId="0" fontId="22" fillId="11" borderId="95" xfId="0" applyFont="1" applyFill="1" applyBorder="1" applyAlignment="1">
      <alignment horizontal="center" vertical="center"/>
    </xf>
    <xf numFmtId="0" fontId="22" fillId="11" borderId="96" xfId="0" applyFont="1" applyFill="1" applyBorder="1" applyAlignment="1">
      <alignment horizontal="center" vertical="center"/>
    </xf>
    <xf numFmtId="0" fontId="7" fillId="0" borderId="104" xfId="0" applyFont="1" applyFill="1" applyBorder="1" applyAlignment="1">
      <alignment horizontal="center" vertical="center" wrapText="1"/>
    </xf>
    <xf numFmtId="0" fontId="56" fillId="0" borderId="111" xfId="0" applyFont="1" applyBorder="1" applyAlignment="1">
      <alignment horizontal="center" vertical="center" wrapText="1"/>
    </xf>
    <xf numFmtId="0" fontId="22" fillId="11" borderId="101" xfId="0" applyFont="1" applyFill="1" applyBorder="1" applyAlignment="1">
      <alignment horizontal="center" vertical="center" wrapText="1"/>
    </xf>
    <xf numFmtId="166" fontId="7" fillId="0" borderId="104" xfId="2" applyNumberFormat="1" applyFont="1" applyFill="1" applyBorder="1" applyAlignment="1">
      <alignment horizontal="center" vertical="center"/>
    </xf>
    <xf numFmtId="166" fontId="7" fillId="0" borderId="107" xfId="2" applyNumberFormat="1" applyFont="1" applyFill="1" applyBorder="1" applyAlignment="1">
      <alignment horizontal="center" vertical="center"/>
    </xf>
    <xf numFmtId="166" fontId="7" fillId="0" borderId="105" xfId="2" applyNumberFormat="1" applyFont="1" applyFill="1" applyBorder="1" applyAlignment="1">
      <alignment horizontal="center" vertical="center"/>
    </xf>
    <xf numFmtId="0" fontId="0" fillId="0" borderId="107" xfId="0" applyBorder="1"/>
    <xf numFmtId="0" fontId="0" fillId="0" borderId="105" xfId="0" applyBorder="1"/>
    <xf numFmtId="0" fontId="0" fillId="0" borderId="0" xfId="0"/>
    <xf numFmtId="0" fontId="0" fillId="0" borderId="98" xfId="0" applyBorder="1"/>
    <xf numFmtId="0" fontId="0" fillId="0" borderId="97" xfId="0" applyBorder="1"/>
    <xf numFmtId="0" fontId="67" fillId="3" borderId="69" xfId="0" applyFont="1" applyFill="1" applyBorder="1" applyAlignment="1">
      <alignment horizontal="center" vertical="center" wrapText="1"/>
    </xf>
    <xf numFmtId="1" fontId="56" fillId="0" borderId="69" xfId="0" applyNumberFormat="1" applyFont="1" applyBorder="1" applyAlignment="1">
      <alignment horizontal="center" vertical="center"/>
    </xf>
    <xf numFmtId="14" fontId="56" fillId="0" borderId="69" xfId="0" applyNumberFormat="1" applyFont="1" applyBorder="1" applyAlignment="1">
      <alignment horizontal="center" vertical="center"/>
    </xf>
    <xf numFmtId="1" fontId="56" fillId="3" borderId="69" xfId="0" applyNumberFormat="1" applyFont="1" applyFill="1" applyBorder="1" applyAlignment="1">
      <alignment horizontal="center" vertical="center"/>
    </xf>
    <xf numFmtId="0" fontId="56" fillId="0" borderId="69" xfId="0" applyFont="1" applyBorder="1" applyAlignment="1">
      <alignment horizontal="center" vertical="center" wrapText="1"/>
    </xf>
    <xf numFmtId="1" fontId="7" fillId="3" borderId="69" xfId="0" applyNumberFormat="1" applyFont="1" applyFill="1" applyBorder="1" applyAlignment="1">
      <alignment horizontal="center" vertical="center"/>
    </xf>
    <xf numFmtId="0" fontId="7" fillId="0" borderId="69" xfId="0" applyFont="1" applyBorder="1" applyAlignment="1">
      <alignment horizontal="center" vertical="center" wrapText="1"/>
    </xf>
  </cellXfs>
  <cellStyles count="4">
    <cellStyle name="Hipervínculo" xfId="3" builtinId="8"/>
    <cellStyle name="Millares" xfId="2" builtinId="3"/>
    <cellStyle name="Normal" xfId="0" builtinId="0"/>
    <cellStyle name="Normal 2" xfId="1"/>
  </cellStyles>
  <dxfs count="0"/>
  <tableStyles count="0" defaultTableStyle="TableStyleMedium2" defaultPivotStyle="PivotStyleLight16"/>
  <colors>
    <mruColors>
      <color rgb="FF00CC99"/>
      <color rgb="FFFF0066"/>
      <color rgb="FF33CCCC"/>
      <color rgb="FFF0F7D9"/>
      <color rgb="FFCC00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47624</xdr:colOff>
      <xdr:row>3</xdr:row>
      <xdr:rowOff>94734</xdr:rowOff>
    </xdr:from>
    <xdr:to>
      <xdr:col>39</xdr:col>
      <xdr:colOff>161441</xdr:colOff>
      <xdr:row>4</xdr:row>
      <xdr:rowOff>292285</xdr:rowOff>
    </xdr:to>
    <xdr:sp macro="" textlink="">
      <xdr:nvSpPr>
        <xdr:cNvPr id="3" name="Text Box 2"/>
        <xdr:cNvSpPr txBox="1">
          <a:spLocks noChangeArrowheads="1"/>
        </xdr:cNvSpPr>
      </xdr:nvSpPr>
      <xdr:spPr bwMode="auto">
        <a:xfrm>
          <a:off x="47624" y="813145"/>
          <a:ext cx="7031550" cy="4720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CO" sz="1200" b="1" i="0" strike="noStrike">
              <a:solidFill>
                <a:srgbClr val="000000"/>
              </a:solidFill>
              <a:latin typeface="Arial Narrow"/>
            </a:rPr>
            <a:t>Este</a:t>
          </a:r>
          <a:r>
            <a:rPr lang="es-CO" sz="1200" b="1" i="0" strike="noStrike" baseline="0">
              <a:solidFill>
                <a:srgbClr val="000000"/>
              </a:solidFill>
              <a:latin typeface="Arial Narrow"/>
            </a:rPr>
            <a:t> formulario nos brinda la información necesaria para conocerle y ofrecerle nuestros productos y servicios, por tanto, sirvase diligenciarlo completamente en letra imprenta con tinta negra, sin enmendaduras ni tachones.</a:t>
          </a:r>
          <a:endParaRPr lang="es-CO" sz="1200" b="0" i="0" strike="noStrike">
            <a:solidFill>
              <a:srgbClr val="000000"/>
            </a:solidFill>
            <a:latin typeface="Arial Narrow"/>
          </a:endParaRPr>
        </a:p>
      </xdr:txBody>
    </xdr:sp>
    <xdr:clientData/>
  </xdr:twoCellAnchor>
  <xdr:twoCellAnchor editAs="oneCell">
    <xdr:from>
      <xdr:col>1</xdr:col>
      <xdr:colOff>121725</xdr:colOff>
      <xdr:row>0</xdr:row>
      <xdr:rowOff>48433</xdr:rowOff>
    </xdr:from>
    <xdr:to>
      <xdr:col>11</xdr:col>
      <xdr:colOff>153369</xdr:colOff>
      <xdr:row>3</xdr:row>
      <xdr:rowOff>173758</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91238" y="48433"/>
          <a:ext cx="1807491" cy="6419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36637</xdr:colOff>
      <xdr:row>0</xdr:row>
      <xdr:rowOff>65942</xdr:rowOff>
    </xdr:from>
    <xdr:to>
      <xdr:col>11</xdr:col>
      <xdr:colOff>4482</xdr:colOff>
      <xdr:row>4</xdr:row>
      <xdr:rowOff>183173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6637" y="65942"/>
          <a:ext cx="1968095" cy="67407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36633</xdr:colOff>
      <xdr:row>0</xdr:row>
      <xdr:rowOff>21982</xdr:rowOff>
    </xdr:from>
    <xdr:to>
      <xdr:col>13</xdr:col>
      <xdr:colOff>158971</xdr:colOff>
      <xdr:row>4</xdr:row>
      <xdr:rowOff>274132</xdr:rowOff>
    </xdr:to>
    <xdr:pic>
      <xdr:nvPicPr>
        <xdr:cNvPr id="3" name="Picture 2" descr="C:\Users\sistemas\AppData\Local\Microsoft\Windows\Temporary Internet Files\Content.Outlook\NN21VOZM\Logo Final - Coompartir.png"/>
        <xdr:cNvPicPr>
          <a:picLocks noChangeAspect="1" noChangeArrowheads="1"/>
        </xdr:cNvPicPr>
      </xdr:nvPicPr>
      <xdr:blipFill>
        <a:blip xmlns:r="http://schemas.openxmlformats.org/officeDocument/2006/relationships" r:embed="rId1" cstate="print"/>
        <a:srcRect/>
        <a:stretch>
          <a:fillRect/>
        </a:stretch>
      </xdr:blipFill>
      <xdr:spPr bwMode="auto">
        <a:xfrm>
          <a:off x="219806" y="21982"/>
          <a:ext cx="2159223" cy="772362"/>
        </a:xfrm>
        <a:prstGeom prst="rect">
          <a:avLst/>
        </a:prstGeom>
        <a:noFill/>
      </xdr:spPr>
    </xdr:pic>
    <xdr:clientData/>
  </xdr:twoCellAnchor>
  <xdr:twoCellAnchor editAs="oneCell">
    <xdr:from>
      <xdr:col>1</xdr:col>
      <xdr:colOff>36633</xdr:colOff>
      <xdr:row>26</xdr:row>
      <xdr:rowOff>21982</xdr:rowOff>
    </xdr:from>
    <xdr:to>
      <xdr:col>13</xdr:col>
      <xdr:colOff>158971</xdr:colOff>
      <xdr:row>31</xdr:row>
      <xdr:rowOff>38939</xdr:rowOff>
    </xdr:to>
    <xdr:pic>
      <xdr:nvPicPr>
        <xdr:cNvPr id="9" name="Picture 2" descr="C:\Users\sistemas\AppData\Local\Microsoft\Windows\Temporary Internet Files\Content.Outlook\NN21VOZM\Logo Final - Coompartir.png"/>
        <xdr:cNvPicPr>
          <a:picLocks noChangeAspect="1" noChangeArrowheads="1"/>
        </xdr:cNvPicPr>
      </xdr:nvPicPr>
      <xdr:blipFill>
        <a:blip xmlns:r="http://schemas.openxmlformats.org/officeDocument/2006/relationships" r:embed="rId1" cstate="print"/>
        <a:srcRect/>
        <a:stretch>
          <a:fillRect/>
        </a:stretch>
      </xdr:blipFill>
      <xdr:spPr bwMode="auto">
        <a:xfrm>
          <a:off x="219806" y="21982"/>
          <a:ext cx="2159223" cy="77236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36637</xdr:colOff>
      <xdr:row>0</xdr:row>
      <xdr:rowOff>65942</xdr:rowOff>
    </xdr:from>
    <xdr:to>
      <xdr:col>11</xdr:col>
      <xdr:colOff>4482</xdr:colOff>
      <xdr:row>4</xdr:row>
      <xdr:rowOff>183173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6637" y="65942"/>
          <a:ext cx="1949045" cy="669681"/>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vid.ramirez016@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3"/>
  <dimension ref="A1:K39"/>
  <sheetViews>
    <sheetView topLeftCell="A31" workbookViewId="0">
      <selection activeCell="K19" sqref="K19"/>
    </sheetView>
  </sheetViews>
  <sheetFormatPr baseColWidth="10" defaultRowHeight="15"/>
  <cols>
    <col min="1" max="1" width="11.42578125" customWidth="1"/>
    <col min="2" max="7" width="15.28515625" customWidth="1"/>
  </cols>
  <sheetData>
    <row r="1" spans="1:7">
      <c r="A1" s="587"/>
      <c r="B1" s="588" t="s">
        <v>3275</v>
      </c>
      <c r="C1" s="588"/>
      <c r="D1" s="588"/>
      <c r="E1" s="588"/>
      <c r="F1" s="589" t="s">
        <v>3274</v>
      </c>
      <c r="G1" s="589"/>
    </row>
    <row r="2" spans="1:7">
      <c r="A2" s="587"/>
      <c r="B2" s="588"/>
      <c r="C2" s="588"/>
      <c r="D2" s="588"/>
      <c r="E2" s="588"/>
      <c r="F2" s="589"/>
      <c r="G2" s="589"/>
    </row>
    <row r="3" spans="1:7">
      <c r="A3" s="587"/>
      <c r="B3" s="588"/>
      <c r="C3" s="588"/>
      <c r="D3" s="588"/>
      <c r="E3" s="588"/>
      <c r="F3" s="589"/>
      <c r="G3" s="589"/>
    </row>
    <row r="4" spans="1:7">
      <c r="A4" s="587"/>
      <c r="B4" s="588"/>
      <c r="C4" s="588"/>
      <c r="D4" s="588"/>
      <c r="E4" s="588"/>
      <c r="F4" s="589"/>
      <c r="G4" s="589"/>
    </row>
    <row r="5" spans="1:7">
      <c r="A5" s="6"/>
      <c r="B5" s="6"/>
      <c r="C5" s="6"/>
      <c r="D5" s="6"/>
      <c r="E5" s="6"/>
      <c r="F5" s="6"/>
      <c r="G5" s="6"/>
    </row>
    <row r="6" spans="1:7" ht="16.5">
      <c r="A6" s="582" t="s">
        <v>37</v>
      </c>
      <c r="B6" s="582"/>
      <c r="C6" s="582"/>
      <c r="D6" s="582"/>
      <c r="E6" s="582"/>
      <c r="F6" s="582"/>
      <c r="G6" s="582"/>
    </row>
    <row r="7" spans="1:7">
      <c r="A7" s="6"/>
      <c r="B7" s="6"/>
      <c r="C7" s="6"/>
      <c r="D7" s="6"/>
      <c r="E7" s="6"/>
      <c r="F7" s="6"/>
      <c r="G7" s="6"/>
    </row>
    <row r="8" spans="1:7">
      <c r="A8" s="563"/>
      <c r="B8" s="590" t="s">
        <v>38</v>
      </c>
      <c r="C8" s="590"/>
      <c r="D8" s="590" t="s">
        <v>39</v>
      </c>
      <c r="E8" s="590"/>
      <c r="F8" s="590" t="s">
        <v>40</v>
      </c>
      <c r="G8" s="590"/>
    </row>
    <row r="9" spans="1:7" ht="48" customHeight="1">
      <c r="A9" s="7" t="s">
        <v>41</v>
      </c>
      <c r="B9" s="585" t="s">
        <v>3276</v>
      </c>
      <c r="C9" s="586"/>
      <c r="D9" s="585"/>
      <c r="E9" s="586"/>
      <c r="F9" s="585"/>
      <c r="G9" s="586"/>
    </row>
    <row r="10" spans="1:7" ht="78.75" customHeight="1">
      <c r="A10" s="7" t="s">
        <v>42</v>
      </c>
      <c r="B10" s="585" t="s">
        <v>3277</v>
      </c>
      <c r="C10" s="586"/>
      <c r="D10" s="585"/>
      <c r="E10" s="586"/>
      <c r="F10" s="585"/>
      <c r="G10" s="586"/>
    </row>
    <row r="11" spans="1:7" ht="16.5">
      <c r="A11" s="7" t="s">
        <v>43</v>
      </c>
      <c r="B11" s="580" t="s">
        <v>3278</v>
      </c>
      <c r="C11" s="581"/>
      <c r="D11" s="580" t="s">
        <v>3279</v>
      </c>
      <c r="E11" s="581"/>
      <c r="F11" s="580" t="s">
        <v>3279</v>
      </c>
      <c r="G11" s="581"/>
    </row>
    <row r="12" spans="1:7">
      <c r="A12" s="6"/>
      <c r="B12" s="6"/>
      <c r="C12" s="6"/>
      <c r="D12" s="6"/>
      <c r="E12" s="6"/>
      <c r="F12" s="6"/>
      <c r="G12" s="6"/>
    </row>
    <row r="13" spans="1:7">
      <c r="A13" s="6"/>
      <c r="B13" s="6"/>
      <c r="C13" s="6"/>
      <c r="D13" s="6"/>
      <c r="E13" s="6"/>
      <c r="F13" s="6"/>
      <c r="G13" s="6"/>
    </row>
    <row r="14" spans="1:7" ht="16.5">
      <c r="A14" s="582" t="s">
        <v>3280</v>
      </c>
      <c r="B14" s="582"/>
      <c r="C14" s="582"/>
      <c r="D14" s="582"/>
      <c r="E14" s="582"/>
      <c r="F14" s="582"/>
      <c r="G14" s="582"/>
    </row>
    <row r="15" spans="1:7">
      <c r="A15" s="6"/>
      <c r="B15" s="6"/>
      <c r="C15" s="6"/>
      <c r="D15" s="6"/>
      <c r="E15" s="6"/>
      <c r="F15" s="6"/>
      <c r="G15" s="6"/>
    </row>
    <row r="16" spans="1:7">
      <c r="A16" s="8" t="s">
        <v>44</v>
      </c>
      <c r="B16" s="8" t="s">
        <v>45</v>
      </c>
      <c r="C16" s="8" t="s">
        <v>46</v>
      </c>
      <c r="D16" s="583" t="s">
        <v>47</v>
      </c>
      <c r="E16" s="584"/>
      <c r="F16" s="8" t="s">
        <v>48</v>
      </c>
      <c r="G16" s="8" t="s">
        <v>49</v>
      </c>
    </row>
    <row r="17" spans="1:11" ht="16.5">
      <c r="A17" s="9" t="s">
        <v>50</v>
      </c>
      <c r="B17" s="9" t="s">
        <v>51</v>
      </c>
      <c r="C17" s="10">
        <v>42463</v>
      </c>
      <c r="D17" s="577"/>
      <c r="E17" s="577"/>
      <c r="F17" s="9"/>
      <c r="G17" s="9" t="s">
        <v>3281</v>
      </c>
    </row>
    <row r="18" spans="1:11" ht="66" customHeight="1">
      <c r="A18" s="9" t="s">
        <v>55</v>
      </c>
      <c r="B18" s="9" t="s">
        <v>52</v>
      </c>
      <c r="C18" s="10">
        <v>42632</v>
      </c>
      <c r="D18" s="577" t="s">
        <v>3282</v>
      </c>
      <c r="E18" s="577"/>
      <c r="F18" s="9"/>
      <c r="G18" s="564" t="s">
        <v>3281</v>
      </c>
    </row>
    <row r="19" spans="1:11" ht="69.75" customHeight="1">
      <c r="A19" s="9" t="s">
        <v>57</v>
      </c>
      <c r="B19" s="9" t="s">
        <v>52</v>
      </c>
      <c r="C19" s="10">
        <v>42834</v>
      </c>
      <c r="D19" s="577" t="s">
        <v>3283</v>
      </c>
      <c r="E19" s="577"/>
      <c r="F19" s="9"/>
      <c r="G19" s="564" t="s">
        <v>3281</v>
      </c>
      <c r="K19" s="531"/>
    </row>
    <row r="20" spans="1:11">
      <c r="A20" s="6"/>
      <c r="B20" s="6"/>
      <c r="C20" s="6"/>
      <c r="D20" s="6"/>
      <c r="E20" s="6"/>
      <c r="F20" s="6"/>
      <c r="G20" s="6"/>
    </row>
    <row r="21" spans="1:11" s="531" customFormat="1">
      <c r="A21" s="6"/>
      <c r="B21" s="6"/>
      <c r="C21" s="6"/>
      <c r="D21" s="6"/>
      <c r="E21" s="6"/>
      <c r="F21" s="6"/>
      <c r="G21" s="6"/>
    </row>
    <row r="22" spans="1:11" s="531" customFormat="1">
      <c r="A22" s="6"/>
      <c r="B22" s="6"/>
      <c r="C22" s="6"/>
      <c r="D22" s="6"/>
      <c r="E22" s="6"/>
      <c r="F22" s="6"/>
      <c r="G22" s="6"/>
    </row>
    <row r="23" spans="1:11" s="531" customFormat="1">
      <c r="A23" s="6"/>
      <c r="B23" s="6"/>
      <c r="C23" s="6"/>
      <c r="D23" s="6"/>
      <c r="E23" s="6"/>
      <c r="F23" s="6"/>
      <c r="G23" s="6"/>
    </row>
    <row r="24" spans="1:11" s="531" customFormat="1">
      <c r="A24" s="6"/>
      <c r="B24" s="6"/>
      <c r="C24" s="6"/>
      <c r="D24" s="6"/>
      <c r="E24" s="6"/>
      <c r="F24" s="6"/>
      <c r="G24" s="6"/>
    </row>
    <row r="25" spans="1:11" s="531" customFormat="1">
      <c r="A25" s="6"/>
      <c r="B25" s="6"/>
      <c r="C25" s="6"/>
      <c r="D25" s="6"/>
      <c r="E25" s="6"/>
      <c r="F25" s="6"/>
      <c r="G25" s="6"/>
    </row>
    <row r="26" spans="1:11" s="531" customFormat="1">
      <c r="A26" s="6"/>
      <c r="B26" s="6"/>
      <c r="C26" s="6"/>
      <c r="D26" s="6"/>
      <c r="E26" s="6"/>
      <c r="F26" s="6"/>
      <c r="G26" s="6"/>
    </row>
    <row r="27" spans="1:11" s="531" customFormat="1">
      <c r="A27" s="6"/>
      <c r="B27" s="6"/>
      <c r="C27" s="6"/>
      <c r="D27" s="6"/>
      <c r="E27" s="6"/>
      <c r="F27" s="6"/>
      <c r="G27" s="6"/>
    </row>
    <row r="28" spans="1:11" s="531" customFormat="1">
      <c r="A28" s="6"/>
      <c r="B28" s="6"/>
      <c r="C28" s="6"/>
      <c r="D28" s="6"/>
      <c r="E28" s="6"/>
      <c r="F28" s="6"/>
      <c r="G28" s="6"/>
    </row>
    <row r="29" spans="1:11" s="531" customFormat="1">
      <c r="A29" s="6"/>
      <c r="B29" s="6"/>
      <c r="C29" s="6"/>
      <c r="D29" s="6"/>
      <c r="E29" s="6"/>
      <c r="F29" s="6"/>
      <c r="G29" s="6"/>
    </row>
    <row r="30" spans="1:11" s="531" customFormat="1">
      <c r="A30" s="6"/>
      <c r="B30" s="6"/>
      <c r="C30" s="6"/>
      <c r="D30" s="6"/>
      <c r="E30" s="6"/>
      <c r="F30" s="6"/>
      <c r="G30" s="6"/>
    </row>
    <row r="31" spans="1:11" s="531" customFormat="1">
      <c r="A31" s="6"/>
      <c r="B31" s="6"/>
      <c r="C31" s="6"/>
      <c r="D31" s="6"/>
      <c r="E31" s="6"/>
      <c r="F31" s="6"/>
      <c r="G31" s="6"/>
    </row>
    <row r="32" spans="1:11" s="531" customFormat="1">
      <c r="A32" s="6"/>
      <c r="B32" s="6"/>
      <c r="C32" s="6"/>
      <c r="D32" s="6"/>
      <c r="E32" s="6"/>
      <c r="F32" s="6"/>
      <c r="G32" s="6"/>
    </row>
    <row r="33" spans="1:7">
      <c r="A33" s="6"/>
      <c r="B33" s="6"/>
      <c r="C33" s="6"/>
      <c r="D33" s="6"/>
      <c r="E33" s="6"/>
      <c r="F33" s="6"/>
      <c r="G33" s="6"/>
    </row>
    <row r="34" spans="1:7" ht="35.25" customHeight="1">
      <c r="A34" s="578" t="s">
        <v>56</v>
      </c>
      <c r="B34" s="578"/>
      <c r="C34" s="579" t="s">
        <v>53</v>
      </c>
      <c r="D34" s="579"/>
      <c r="E34" s="579"/>
      <c r="F34" s="579"/>
      <c r="G34" s="11" t="s">
        <v>54</v>
      </c>
    </row>
    <row r="39" spans="1:7">
      <c r="F39" s="531"/>
    </row>
  </sheetData>
  <mergeCells count="23">
    <mergeCell ref="A1:A4"/>
    <mergeCell ref="B1:E4"/>
    <mergeCell ref="F1:G4"/>
    <mergeCell ref="A6:G6"/>
    <mergeCell ref="B8:C8"/>
    <mergeCell ref="D8:E8"/>
    <mergeCell ref="F8:G8"/>
    <mergeCell ref="B9:C9"/>
    <mergeCell ref="D9:E9"/>
    <mergeCell ref="F9:G9"/>
    <mergeCell ref="B10:C10"/>
    <mergeCell ref="D10:E10"/>
    <mergeCell ref="F10:G10"/>
    <mergeCell ref="D19:E19"/>
    <mergeCell ref="D18:E18"/>
    <mergeCell ref="A34:B34"/>
    <mergeCell ref="C34:F34"/>
    <mergeCell ref="B11:C11"/>
    <mergeCell ref="D11:E11"/>
    <mergeCell ref="F11:G11"/>
    <mergeCell ref="A14:G14"/>
    <mergeCell ref="D16:E16"/>
    <mergeCell ref="D17:E17"/>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4"/>
  <dimension ref="A1:BC248"/>
  <sheetViews>
    <sheetView showGridLines="0" showRuler="0" view="pageBreakPreview" zoomScale="118" zoomScaleNormal="100" zoomScaleSheetLayoutView="118" zoomScalePageLayoutView="71" workbookViewId="0">
      <selection activeCell="A157" sqref="A157:BC157"/>
    </sheetView>
  </sheetViews>
  <sheetFormatPr baseColWidth="10" defaultRowHeight="15" customHeight="1"/>
  <cols>
    <col min="1" max="1" width="2.5703125" style="60" customWidth="1"/>
    <col min="2" max="47" width="2.7109375" style="60" customWidth="1"/>
    <col min="48" max="48" width="3.5703125" style="60" customWidth="1"/>
    <col min="49" max="54" width="2.7109375" style="60" customWidth="1"/>
    <col min="55" max="55" width="2.7109375" style="209" customWidth="1"/>
    <col min="56" max="16384" width="11.42578125" style="60"/>
  </cols>
  <sheetData>
    <row r="1" spans="1:55" ht="15.95" customHeight="1"/>
    <row r="2" spans="1:55" ht="8.2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286"/>
    </row>
    <row r="3" spans="1:55" ht="16.5" customHeight="1">
      <c r="A3" s="768" t="s">
        <v>59</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8"/>
      <c r="AV3" s="768"/>
      <c r="AW3" s="768"/>
      <c r="AX3" s="768"/>
      <c r="AY3" s="768"/>
      <c r="AZ3" s="768"/>
      <c r="BA3" s="768"/>
      <c r="BB3" s="768"/>
      <c r="BC3" s="768"/>
    </row>
    <row r="4" spans="1:55" ht="21.75" customHeight="1">
      <c r="A4" s="768"/>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row>
    <row r="5" spans="1:55" ht="24.75" customHeight="1">
      <c r="A5" s="61"/>
      <c r="B5" s="61"/>
      <c r="C5" s="61"/>
      <c r="D5" s="61"/>
      <c r="E5" s="61"/>
      <c r="F5" s="61"/>
      <c r="G5" s="61"/>
      <c r="H5" s="61"/>
      <c r="I5" s="61"/>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W5" s="56" t="s">
        <v>0</v>
      </c>
      <c r="AX5" s="769"/>
      <c r="AY5" s="769"/>
      <c r="AZ5" s="769"/>
      <c r="BA5" s="769"/>
      <c r="BB5" s="769"/>
      <c r="BC5" s="769"/>
    </row>
    <row r="6" spans="1:55" ht="18.75" customHeight="1">
      <c r="A6" s="770" t="s">
        <v>274</v>
      </c>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771"/>
      <c r="AM6" s="771"/>
      <c r="AN6" s="771"/>
      <c r="AO6" s="771"/>
      <c r="AP6" s="771"/>
      <c r="AQ6" s="771"/>
      <c r="AR6" s="771"/>
      <c r="AS6" s="771"/>
      <c r="AT6" s="771"/>
      <c r="AU6" s="771"/>
      <c r="AV6" s="771"/>
      <c r="AW6" s="771"/>
      <c r="AX6" s="771"/>
      <c r="AY6" s="771"/>
      <c r="AZ6" s="771"/>
      <c r="BA6" s="771"/>
      <c r="BB6" s="771"/>
      <c r="BC6" s="772"/>
    </row>
    <row r="7" spans="1:55" ht="21.95" customHeight="1">
      <c r="A7" s="773" t="s">
        <v>1</v>
      </c>
      <c r="B7" s="774"/>
      <c r="C7" s="774"/>
      <c r="D7" s="774"/>
      <c r="E7" s="774"/>
      <c r="F7" s="774"/>
      <c r="G7" s="774"/>
      <c r="H7" s="774"/>
      <c r="I7" s="774"/>
      <c r="J7" s="774"/>
      <c r="K7" s="774"/>
      <c r="L7" s="775"/>
      <c r="M7" s="776" t="s">
        <v>2</v>
      </c>
      <c r="N7" s="777"/>
      <c r="O7" s="777"/>
      <c r="P7" s="777"/>
      <c r="Q7" s="777"/>
      <c r="R7" s="777"/>
      <c r="S7" s="777"/>
      <c r="T7" s="777"/>
      <c r="U7" s="777"/>
      <c r="V7" s="777"/>
      <c r="W7" s="777"/>
      <c r="X7" s="777"/>
      <c r="Y7" s="777"/>
      <c r="Z7" s="777"/>
      <c r="AA7" s="777"/>
      <c r="AB7" s="778" t="s">
        <v>3</v>
      </c>
      <c r="AC7" s="779"/>
      <c r="AD7" s="779"/>
      <c r="AE7" s="779"/>
      <c r="AF7" s="779"/>
      <c r="AG7" s="779"/>
      <c r="AH7" s="779"/>
      <c r="AI7" s="779"/>
      <c r="AJ7" s="779"/>
      <c r="AK7" s="779"/>
      <c r="AL7" s="779"/>
      <c r="AM7" s="779"/>
      <c r="AN7" s="779"/>
      <c r="AO7" s="780"/>
      <c r="AP7" s="776" t="s">
        <v>4</v>
      </c>
      <c r="AQ7" s="781"/>
      <c r="AR7" s="781"/>
      <c r="AS7" s="781"/>
      <c r="AT7" s="781"/>
      <c r="AU7" s="781"/>
      <c r="AV7" s="781"/>
      <c r="AW7" s="781"/>
      <c r="AX7" s="781"/>
      <c r="AY7" s="781"/>
      <c r="AZ7" s="781"/>
      <c r="BA7" s="781"/>
      <c r="BB7" s="781"/>
      <c r="BC7" s="782"/>
    </row>
    <row r="8" spans="1:55" s="21" customFormat="1" ht="25.5" customHeight="1" thickBot="1">
      <c r="A8" s="855" t="s">
        <v>275</v>
      </c>
      <c r="B8" s="853"/>
      <c r="C8" s="853"/>
      <c r="D8" s="853"/>
      <c r="E8" s="853"/>
      <c r="F8" s="853"/>
      <c r="G8" s="853"/>
      <c r="H8" s="853"/>
      <c r="I8" s="853"/>
      <c r="J8" s="853"/>
      <c r="K8" s="853"/>
      <c r="L8" s="854"/>
      <c r="M8" s="852" t="s">
        <v>276</v>
      </c>
      <c r="N8" s="853"/>
      <c r="O8" s="853"/>
      <c r="P8" s="853"/>
      <c r="Q8" s="853"/>
      <c r="R8" s="853"/>
      <c r="S8" s="853"/>
      <c r="T8" s="853"/>
      <c r="U8" s="853"/>
      <c r="V8" s="853"/>
      <c r="W8" s="853"/>
      <c r="X8" s="853"/>
      <c r="Y8" s="853"/>
      <c r="Z8" s="853"/>
      <c r="AA8" s="854"/>
      <c r="AB8" s="852" t="s">
        <v>277</v>
      </c>
      <c r="AC8" s="853"/>
      <c r="AD8" s="853"/>
      <c r="AE8" s="853"/>
      <c r="AF8" s="853"/>
      <c r="AG8" s="853"/>
      <c r="AH8" s="853"/>
      <c r="AI8" s="853"/>
      <c r="AJ8" s="853"/>
      <c r="AK8" s="853"/>
      <c r="AL8" s="853"/>
      <c r="AM8" s="853"/>
      <c r="AN8" s="853"/>
      <c r="AO8" s="854"/>
      <c r="AP8" s="852"/>
      <c r="AQ8" s="853"/>
      <c r="AR8" s="853"/>
      <c r="AS8" s="853"/>
      <c r="AT8" s="853"/>
      <c r="AU8" s="853"/>
      <c r="AV8" s="853"/>
      <c r="AW8" s="853"/>
      <c r="AX8" s="853"/>
      <c r="AY8" s="853"/>
      <c r="AZ8" s="853"/>
      <c r="BA8" s="853"/>
      <c r="BB8" s="853"/>
      <c r="BC8" s="856"/>
    </row>
    <row r="9" spans="1:55" s="21" customFormat="1" ht="34.5" customHeight="1" thickTop="1" thickBot="1">
      <c r="A9" s="857" t="s">
        <v>58</v>
      </c>
      <c r="B9" s="858"/>
      <c r="C9" s="1" t="s">
        <v>5</v>
      </c>
      <c r="D9" s="2" t="s">
        <v>271</v>
      </c>
      <c r="E9" s="1" t="s">
        <v>6</v>
      </c>
      <c r="F9" s="2"/>
      <c r="G9" s="3" t="s">
        <v>7</v>
      </c>
      <c r="H9" s="2"/>
      <c r="I9" s="3" t="s">
        <v>8</v>
      </c>
      <c r="J9" s="2"/>
      <c r="K9" s="859" t="s">
        <v>9</v>
      </c>
      <c r="L9" s="860"/>
      <c r="M9" s="861"/>
      <c r="N9" s="861"/>
      <c r="O9" s="861"/>
      <c r="P9" s="861"/>
      <c r="Q9" s="595">
        <v>16714262</v>
      </c>
      <c r="R9" s="596"/>
      <c r="S9" s="596"/>
      <c r="T9" s="596"/>
      <c r="U9" s="596"/>
      <c r="V9" s="596"/>
      <c r="W9" s="596"/>
      <c r="X9" s="596"/>
      <c r="Y9" s="596"/>
      <c r="Z9" s="596"/>
      <c r="AA9" s="596"/>
      <c r="AB9" s="596"/>
      <c r="AC9" s="597"/>
      <c r="AD9" s="831" t="s">
        <v>10</v>
      </c>
      <c r="AE9" s="832"/>
      <c r="AF9" s="832"/>
      <c r="AG9" s="832"/>
      <c r="AH9" s="833"/>
      <c r="AI9" s="223" t="s">
        <v>11</v>
      </c>
      <c r="AJ9" s="223" t="s">
        <v>11</v>
      </c>
      <c r="AK9" s="223" t="s">
        <v>11</v>
      </c>
      <c r="AL9" s="223" t="s">
        <v>11</v>
      </c>
      <c r="AM9" s="223" t="s">
        <v>12</v>
      </c>
      <c r="AN9" s="223" t="s">
        <v>12</v>
      </c>
      <c r="AO9" s="223" t="s">
        <v>13</v>
      </c>
      <c r="AP9" s="224" t="s">
        <v>13</v>
      </c>
      <c r="AQ9" s="862" t="s">
        <v>14</v>
      </c>
      <c r="AR9" s="863"/>
      <c r="AS9" s="864"/>
      <c r="AT9" s="787" t="s">
        <v>15</v>
      </c>
      <c r="AU9" s="788"/>
      <c r="AV9" s="788"/>
      <c r="AW9" s="789"/>
      <c r="AX9" s="4"/>
      <c r="AY9" s="871" t="s">
        <v>16</v>
      </c>
      <c r="AZ9" s="872"/>
      <c r="BA9" s="872"/>
      <c r="BB9" s="873"/>
      <c r="BC9" s="287"/>
    </row>
    <row r="10" spans="1:55" s="21" customFormat="1" ht="38.25" customHeight="1" thickTop="1" thickBot="1">
      <c r="A10" s="792" t="s">
        <v>64</v>
      </c>
      <c r="B10" s="793"/>
      <c r="C10" s="793"/>
      <c r="D10" s="793"/>
      <c r="E10" s="793"/>
      <c r="F10" s="793"/>
      <c r="G10" s="793"/>
      <c r="H10" s="793"/>
      <c r="I10" s="794"/>
      <c r="J10" s="635" t="s">
        <v>273</v>
      </c>
      <c r="K10" s="636"/>
      <c r="L10" s="636"/>
      <c r="M10" s="636"/>
      <c r="N10" s="636"/>
      <c r="O10" s="636"/>
      <c r="P10" s="636"/>
      <c r="Q10" s="636"/>
      <c r="R10" s="636"/>
      <c r="S10" s="636"/>
      <c r="T10" s="636"/>
      <c r="U10" s="636"/>
      <c r="V10" s="636"/>
      <c r="W10" s="636"/>
      <c r="X10" s="636"/>
      <c r="Y10" s="636"/>
      <c r="Z10" s="636"/>
      <c r="AA10" s="636"/>
      <c r="AB10" s="636"/>
      <c r="AC10" s="637"/>
      <c r="AD10" s="831" t="s">
        <v>60</v>
      </c>
      <c r="AE10" s="832"/>
      <c r="AF10" s="832"/>
      <c r="AG10" s="832"/>
      <c r="AH10" s="833"/>
      <c r="AI10" s="223" t="s">
        <v>11</v>
      </c>
      <c r="AJ10" s="223" t="s">
        <v>11</v>
      </c>
      <c r="AK10" s="223" t="s">
        <v>11</v>
      </c>
      <c r="AL10" s="223" t="s">
        <v>11</v>
      </c>
      <c r="AM10" s="223" t="s">
        <v>12</v>
      </c>
      <c r="AN10" s="223" t="s">
        <v>12</v>
      </c>
      <c r="AO10" s="223" t="s">
        <v>13</v>
      </c>
      <c r="AP10" s="224" t="s">
        <v>13</v>
      </c>
      <c r="AQ10" s="865"/>
      <c r="AR10" s="866"/>
      <c r="AS10" s="867"/>
      <c r="AT10" s="787" t="s">
        <v>17</v>
      </c>
      <c r="AU10" s="788" t="s">
        <v>17</v>
      </c>
      <c r="AV10" s="788"/>
      <c r="AW10" s="789"/>
      <c r="AX10" s="5"/>
      <c r="AY10" s="796" t="s">
        <v>18</v>
      </c>
      <c r="AZ10" s="797"/>
      <c r="BA10" s="797"/>
      <c r="BB10" s="798"/>
      <c r="BC10" s="288"/>
    </row>
    <row r="11" spans="1:55" s="21" customFormat="1" ht="21.95" customHeight="1" thickTop="1" thickBot="1">
      <c r="A11" s="792" t="s">
        <v>61</v>
      </c>
      <c r="B11" s="793"/>
      <c r="C11" s="793"/>
      <c r="D11" s="793"/>
      <c r="E11" s="793"/>
      <c r="F11" s="793"/>
      <c r="G11" s="793"/>
      <c r="H11" s="793"/>
      <c r="I11" s="794"/>
      <c r="J11" s="598" t="s">
        <v>273</v>
      </c>
      <c r="K11" s="599"/>
      <c r="L11" s="599"/>
      <c r="M11" s="599"/>
      <c r="N11" s="599"/>
      <c r="O11" s="599"/>
      <c r="P11" s="599"/>
      <c r="Q11" s="599"/>
      <c r="R11" s="599"/>
      <c r="S11" s="599"/>
      <c r="T11" s="599"/>
      <c r="U11" s="599"/>
      <c r="V11" s="601"/>
      <c r="W11" s="218" t="s">
        <v>62</v>
      </c>
      <c r="X11" s="12"/>
      <c r="Y11" s="12"/>
      <c r="Z11" s="12"/>
      <c r="AA11" s="13"/>
      <c r="AB11" s="219"/>
      <c r="AC11" s="123"/>
      <c r="AD11" s="598" t="s">
        <v>279</v>
      </c>
      <c r="AE11" s="599"/>
      <c r="AF11" s="599"/>
      <c r="AG11" s="599"/>
      <c r="AH11" s="599"/>
      <c r="AI11" s="599"/>
      <c r="AJ11" s="599"/>
      <c r="AK11" s="599"/>
      <c r="AL11" s="599"/>
      <c r="AM11" s="599"/>
      <c r="AN11" s="599"/>
      <c r="AO11" s="599"/>
      <c r="AP11" s="600"/>
      <c r="AQ11" s="868"/>
      <c r="AR11" s="869"/>
      <c r="AS11" s="870"/>
      <c r="AT11" s="787" t="s">
        <v>21</v>
      </c>
      <c r="AU11" s="788"/>
      <c r="AV11" s="788"/>
      <c r="AW11" s="789"/>
      <c r="AX11" s="5"/>
      <c r="AY11" s="787" t="s">
        <v>22</v>
      </c>
      <c r="AZ11" s="790"/>
      <c r="BA11" s="790"/>
      <c r="BB11" s="791"/>
      <c r="BC11" s="288"/>
    </row>
    <row r="12" spans="1:55" s="21" customFormat="1" ht="24" customHeight="1" thickTop="1" thickBot="1">
      <c r="A12" s="799" t="s">
        <v>63</v>
      </c>
      <c r="B12" s="800"/>
      <c r="C12" s="800"/>
      <c r="D12" s="800"/>
      <c r="E12" s="800"/>
      <c r="F12" s="800"/>
      <c r="G12" s="800"/>
      <c r="H12" s="800"/>
      <c r="I12" s="801"/>
      <c r="J12" s="638" t="s">
        <v>280</v>
      </c>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40"/>
    </row>
    <row r="13" spans="1:55" s="21" customFormat="1" ht="24" customHeight="1" thickTop="1" thickBot="1">
      <c r="A13" s="799" t="s">
        <v>19</v>
      </c>
      <c r="B13" s="800"/>
      <c r="C13" s="801"/>
      <c r="D13" s="598" t="s">
        <v>273</v>
      </c>
      <c r="E13" s="599"/>
      <c r="F13" s="599"/>
      <c r="G13" s="599"/>
      <c r="H13" s="599"/>
      <c r="I13" s="599"/>
      <c r="J13" s="599"/>
      <c r="K13" s="599"/>
      <c r="L13" s="599"/>
      <c r="M13" s="599"/>
      <c r="N13" s="599"/>
      <c r="O13" s="599"/>
      <c r="P13" s="599"/>
      <c r="Q13" s="599"/>
      <c r="R13" s="599"/>
      <c r="S13" s="599"/>
      <c r="T13" s="599"/>
      <c r="U13" s="599"/>
      <c r="V13" s="601"/>
      <c r="W13" s="641" t="s">
        <v>20</v>
      </c>
      <c r="X13" s="642"/>
      <c r="Y13" s="642"/>
      <c r="Z13" s="642"/>
      <c r="AA13" s="642"/>
      <c r="AB13" s="643"/>
      <c r="AC13" s="624" t="s">
        <v>333</v>
      </c>
      <c r="AD13" s="625"/>
      <c r="AE13" s="625"/>
      <c r="AF13" s="625"/>
      <c r="AG13" s="625"/>
      <c r="AH13" s="625"/>
      <c r="AI13" s="625"/>
      <c r="AJ13" s="625"/>
      <c r="AK13" s="625"/>
      <c r="AL13" s="625"/>
      <c r="AM13" s="625"/>
      <c r="AN13" s="625"/>
      <c r="AO13" s="625"/>
      <c r="AP13" s="625"/>
      <c r="AQ13" s="625"/>
      <c r="AR13" s="625"/>
      <c r="AS13" s="625"/>
      <c r="AT13" s="625"/>
      <c r="AU13" s="626"/>
      <c r="AV13" s="220"/>
      <c r="AW13" s="222"/>
      <c r="AX13" s="15"/>
      <c r="AY13" s="221" t="s">
        <v>278</v>
      </c>
      <c r="AZ13" s="58"/>
      <c r="BA13" s="59"/>
      <c r="BB13" s="57"/>
      <c r="BC13" s="289"/>
    </row>
    <row r="14" spans="1:55" s="21" customFormat="1" ht="21.95" customHeight="1" thickTop="1" thickBot="1">
      <c r="A14" s="808" t="s">
        <v>23</v>
      </c>
      <c r="B14" s="809"/>
      <c r="C14" s="809"/>
      <c r="D14" s="809"/>
      <c r="E14" s="810"/>
      <c r="F14" s="615">
        <v>4885348</v>
      </c>
      <c r="G14" s="616"/>
      <c r="H14" s="616"/>
      <c r="I14" s="616"/>
      <c r="J14" s="616"/>
      <c r="K14" s="616"/>
      <c r="L14" s="616"/>
      <c r="M14" s="616"/>
      <c r="N14" s="616"/>
      <c r="O14" s="616"/>
      <c r="P14" s="617"/>
      <c r="Q14" s="225" t="s">
        <v>24</v>
      </c>
      <c r="R14" s="226"/>
      <c r="S14" s="226"/>
      <c r="T14" s="226"/>
      <c r="U14" s="227"/>
      <c r="V14" s="228"/>
      <c r="W14" s="618"/>
      <c r="X14" s="619"/>
      <c r="Y14" s="619"/>
      <c r="Z14" s="619"/>
      <c r="AA14" s="619"/>
      <c r="AB14" s="619"/>
      <c r="AC14" s="619"/>
      <c r="AD14" s="619"/>
      <c r="AE14" s="619"/>
      <c r="AF14" s="619"/>
      <c r="AG14" s="619"/>
      <c r="AH14" s="619"/>
      <c r="AI14" s="619"/>
      <c r="AJ14" s="619"/>
      <c r="AK14" s="620"/>
      <c r="AL14" s="225" t="s">
        <v>25</v>
      </c>
      <c r="AM14" s="229"/>
      <c r="AN14" s="229"/>
      <c r="AO14" s="229"/>
      <c r="AP14" s="229"/>
      <c r="AQ14" s="230"/>
      <c r="AR14" s="618"/>
      <c r="AS14" s="619"/>
      <c r="AT14" s="619"/>
      <c r="AU14" s="619"/>
      <c r="AV14" s="619"/>
      <c r="AW14" s="619"/>
      <c r="AX14" s="619"/>
      <c r="AY14" s="619"/>
      <c r="AZ14" s="619"/>
      <c r="BA14" s="619"/>
      <c r="BB14" s="619"/>
      <c r="BC14" s="620"/>
    </row>
    <row r="15" spans="1:55" s="21" customFormat="1" ht="21.95" customHeight="1" thickTop="1" thickBot="1">
      <c r="A15" s="783" t="s">
        <v>36</v>
      </c>
      <c r="B15" s="784"/>
      <c r="C15" s="784"/>
      <c r="D15" s="784"/>
      <c r="E15" s="784"/>
      <c r="F15" s="784"/>
      <c r="G15" s="784"/>
      <c r="H15" s="784"/>
      <c r="I15" s="784"/>
      <c r="J15" s="785"/>
      <c r="K15" s="602" t="s">
        <v>281</v>
      </c>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4"/>
      <c r="AL15" s="66" t="s">
        <v>282</v>
      </c>
      <c r="AM15" s="65"/>
      <c r="AN15" s="65"/>
      <c r="AO15" s="65"/>
      <c r="AP15" s="621" t="s">
        <v>332</v>
      </c>
      <c r="AQ15" s="622"/>
      <c r="AR15" s="622"/>
      <c r="AS15" s="622"/>
      <c r="AT15" s="622"/>
      <c r="AU15" s="622"/>
      <c r="AV15" s="622"/>
      <c r="AW15" s="622"/>
      <c r="AX15" s="622"/>
      <c r="AY15" s="622"/>
      <c r="AZ15" s="622"/>
      <c r="BA15" s="622"/>
      <c r="BB15" s="622"/>
      <c r="BC15" s="623"/>
    </row>
    <row r="16" spans="1:55" s="21" customFormat="1" ht="21.95" customHeight="1" thickTop="1" thickBot="1">
      <c r="A16" s="23" t="s">
        <v>177</v>
      </c>
      <c r="B16" s="24"/>
      <c r="C16" s="24"/>
      <c r="D16" s="24"/>
      <c r="E16" s="24"/>
      <c r="F16" s="24"/>
      <c r="G16" s="24"/>
      <c r="H16" s="24"/>
      <c r="I16" s="24"/>
      <c r="J16" s="24"/>
      <c r="K16" s="24"/>
      <c r="L16" s="24"/>
      <c r="M16" s="24"/>
      <c r="N16" s="24"/>
      <c r="O16" s="24"/>
      <c r="P16" s="24"/>
      <c r="Q16" s="24"/>
      <c r="R16" s="24"/>
      <c r="S16" s="24"/>
      <c r="T16" s="24"/>
      <c r="U16" s="24"/>
      <c r="V16" s="24"/>
      <c r="Z16" s="25"/>
      <c r="AB16" s="24"/>
      <c r="AC16" s="24"/>
      <c r="AD16" s="24"/>
      <c r="AE16" s="26"/>
      <c r="AF16" s="26"/>
      <c r="AG16" s="25" t="s">
        <v>30</v>
      </c>
      <c r="AH16" s="342" t="s">
        <v>334</v>
      </c>
      <c r="AI16" s="25" t="s">
        <v>170</v>
      </c>
      <c r="AJ16" s="44"/>
      <c r="AK16" s="342" t="s">
        <v>334</v>
      </c>
      <c r="AL16" s="232" t="s">
        <v>173</v>
      </c>
      <c r="AM16" s="26"/>
      <c r="AN16" s="26"/>
      <c r="AO16" s="26"/>
      <c r="AP16" s="26"/>
      <c r="AQ16" s="233" t="s">
        <v>174</v>
      </c>
      <c r="AR16" s="233"/>
      <c r="AS16" s="234"/>
      <c r="AT16" s="235"/>
      <c r="AU16" s="341" t="s">
        <v>334</v>
      </c>
      <c r="AV16" s="234"/>
      <c r="AW16" s="234" t="s">
        <v>175</v>
      </c>
      <c r="AX16" s="233"/>
      <c r="AY16" s="233"/>
      <c r="AZ16" s="233"/>
      <c r="BA16" s="340" t="s">
        <v>334</v>
      </c>
      <c r="BB16" s="26"/>
      <c r="BC16" s="28"/>
    </row>
    <row r="17" spans="1:55" s="21" customFormat="1" ht="21.95" customHeight="1" thickTop="1" thickBot="1">
      <c r="A17" s="237" t="s">
        <v>72</v>
      </c>
      <c r="B17" s="24"/>
      <c r="C17" s="24"/>
      <c r="D17" s="24"/>
      <c r="E17" s="24"/>
      <c r="F17" s="24"/>
      <c r="G17" s="25"/>
      <c r="H17" s="25"/>
      <c r="I17" s="238" t="s">
        <v>65</v>
      </c>
      <c r="J17" s="24"/>
      <c r="K17" s="24"/>
      <c r="L17" s="343" t="s">
        <v>334</v>
      </c>
      <c r="M17" s="24"/>
      <c r="N17" s="238" t="s">
        <v>66</v>
      </c>
      <c r="O17" s="24"/>
      <c r="P17" s="24"/>
      <c r="Q17" s="343" t="s">
        <v>334</v>
      </c>
      <c r="R17" s="24"/>
      <c r="S17" s="238" t="s">
        <v>67</v>
      </c>
      <c r="T17" s="24"/>
      <c r="U17" s="24"/>
      <c r="V17" s="24"/>
      <c r="W17" s="341" t="s">
        <v>334</v>
      </c>
      <c r="X17" s="25"/>
      <c r="Y17" s="238" t="s">
        <v>68</v>
      </c>
      <c r="Z17" s="33"/>
      <c r="AA17" s="25"/>
      <c r="AB17" s="25"/>
      <c r="AC17" s="341" t="s">
        <v>334</v>
      </c>
      <c r="AD17" s="239" t="s">
        <v>283</v>
      </c>
      <c r="AE17" s="12"/>
      <c r="AF17" s="25"/>
      <c r="AG17" s="24"/>
      <c r="AH17" s="24"/>
      <c r="AI17" s="24"/>
      <c r="AJ17" s="340" t="s">
        <v>334</v>
      </c>
      <c r="AK17" s="26"/>
      <c r="AL17" s="240" t="s">
        <v>69</v>
      </c>
      <c r="AM17" s="26"/>
      <c r="AN17" s="26"/>
      <c r="AO17" s="340" t="s">
        <v>334</v>
      </c>
      <c r="AP17" s="26"/>
      <c r="AQ17" s="240" t="s">
        <v>70</v>
      </c>
      <c r="AR17" s="26"/>
      <c r="AS17" s="26"/>
      <c r="AT17" s="26"/>
      <c r="AU17" s="340" t="s">
        <v>334</v>
      </c>
      <c r="AV17" s="26"/>
      <c r="AW17" s="240" t="s">
        <v>71</v>
      </c>
      <c r="AX17" s="25"/>
      <c r="AY17" s="25"/>
      <c r="AZ17" s="25"/>
      <c r="BA17" s="341" t="s">
        <v>334</v>
      </c>
      <c r="BB17" s="26"/>
      <c r="BC17" s="28"/>
    </row>
    <row r="18" spans="1:55" s="21" customFormat="1" ht="21.95" customHeight="1" thickTop="1" thickBot="1">
      <c r="A18" s="283" t="s">
        <v>284</v>
      </c>
      <c r="B18" s="253"/>
      <c r="C18" s="253"/>
      <c r="D18" s="253"/>
      <c r="E18" s="253"/>
      <c r="F18" s="253"/>
      <c r="G18" s="284"/>
      <c r="H18" s="231" t="s">
        <v>73</v>
      </c>
      <c r="I18" s="17"/>
      <c r="J18" s="17"/>
      <c r="K18" s="17"/>
      <c r="L18" s="343" t="s">
        <v>334</v>
      </c>
      <c r="M18" s="17"/>
      <c r="N18" s="231" t="s">
        <v>74</v>
      </c>
      <c r="O18" s="17"/>
      <c r="P18" s="17"/>
      <c r="Q18" s="343" t="s">
        <v>334</v>
      </c>
      <c r="R18" s="231" t="s">
        <v>287</v>
      </c>
      <c r="S18" s="231"/>
      <c r="T18" s="17"/>
      <c r="U18" s="17"/>
      <c r="V18" s="17"/>
      <c r="W18" s="341" t="s">
        <v>334</v>
      </c>
      <c r="X18" s="243" t="s">
        <v>289</v>
      </c>
      <c r="Y18" s="243"/>
      <c r="Z18" s="231"/>
      <c r="AA18" s="244"/>
      <c r="AB18" s="244"/>
      <c r="AC18" s="341" t="s">
        <v>334</v>
      </c>
      <c r="AD18" s="243" t="s">
        <v>290</v>
      </c>
      <c r="AE18" s="243"/>
      <c r="AF18" s="244"/>
      <c r="AG18" s="231"/>
      <c r="AH18" s="231"/>
      <c r="AI18" s="231"/>
      <c r="AJ18" s="340" t="s">
        <v>334</v>
      </c>
      <c r="AK18" s="246" t="s">
        <v>292</v>
      </c>
      <c r="AL18" s="246"/>
      <c r="AM18" s="245"/>
      <c r="AN18" s="245"/>
      <c r="AO18" s="340" t="s">
        <v>334</v>
      </c>
      <c r="AP18" s="245"/>
      <c r="AQ18" s="246" t="s">
        <v>77</v>
      </c>
      <c r="AR18" s="245"/>
      <c r="AS18" s="245"/>
      <c r="AT18" s="245"/>
      <c r="AU18" s="340" t="s">
        <v>334</v>
      </c>
      <c r="AV18" s="246" t="s">
        <v>293</v>
      </c>
      <c r="AW18" s="246"/>
      <c r="AX18" s="244"/>
      <c r="AY18" s="244"/>
      <c r="AZ18" s="244"/>
      <c r="BA18" s="341" t="s">
        <v>334</v>
      </c>
      <c r="BB18" s="22"/>
      <c r="BC18" s="290"/>
    </row>
    <row r="19" spans="1:55" s="21" customFormat="1" ht="21.95" customHeight="1" thickTop="1" thickBot="1">
      <c r="A19" s="38"/>
      <c r="B19" s="33"/>
      <c r="C19" s="33"/>
      <c r="D19" s="33"/>
      <c r="E19" s="33"/>
      <c r="F19" s="33"/>
      <c r="G19" s="241" t="s">
        <v>285</v>
      </c>
      <c r="H19" s="241"/>
      <c r="I19" s="33"/>
      <c r="J19" s="33"/>
      <c r="K19" s="33"/>
      <c r="L19" s="344" t="s">
        <v>334</v>
      </c>
      <c r="M19" s="242" t="s">
        <v>286</v>
      </c>
      <c r="N19" s="33"/>
      <c r="O19" s="33"/>
      <c r="P19" s="33"/>
      <c r="Q19" s="344" t="s">
        <v>334</v>
      </c>
      <c r="R19" s="242" t="s">
        <v>288</v>
      </c>
      <c r="S19" s="33"/>
      <c r="T19" s="33"/>
      <c r="U19" s="33"/>
      <c r="V19" s="33"/>
      <c r="W19" s="345" t="s">
        <v>334</v>
      </c>
      <c r="X19" s="35"/>
      <c r="Y19" s="242"/>
      <c r="Z19" s="242" t="s">
        <v>78</v>
      </c>
      <c r="AA19" s="247"/>
      <c r="AB19" s="247"/>
      <c r="AC19" s="347" t="s">
        <v>334</v>
      </c>
      <c r="AD19" s="247"/>
      <c r="AE19" s="241"/>
      <c r="AF19" s="241" t="s">
        <v>291</v>
      </c>
      <c r="AG19" s="241"/>
      <c r="AH19" s="242"/>
      <c r="AI19" s="242"/>
      <c r="AJ19" s="346" t="s">
        <v>334</v>
      </c>
      <c r="AK19" s="248"/>
      <c r="AL19" s="249"/>
      <c r="AM19" s="248"/>
      <c r="AN19" s="248"/>
      <c r="AO19" s="346"/>
      <c r="AP19" s="248"/>
      <c r="AQ19" s="249"/>
      <c r="AR19" s="248"/>
      <c r="AS19" s="248"/>
      <c r="AT19" s="248"/>
      <c r="AU19" s="346"/>
      <c r="AV19" s="248"/>
      <c r="AW19" s="249"/>
      <c r="AX19" s="247"/>
      <c r="AY19" s="247"/>
      <c r="AZ19" s="247"/>
      <c r="BA19" s="341"/>
      <c r="BB19" s="37"/>
      <c r="BC19" s="291"/>
    </row>
    <row r="20" spans="1:55" s="21" customFormat="1" ht="21.95" customHeight="1" thickTop="1" thickBot="1">
      <c r="A20" s="237" t="s">
        <v>312</v>
      </c>
      <c r="B20" s="24"/>
      <c r="C20" s="24"/>
      <c r="D20" s="25"/>
      <c r="E20" s="238" t="s">
        <v>136</v>
      </c>
      <c r="F20" s="24"/>
      <c r="G20" s="63"/>
      <c r="H20" s="30"/>
      <c r="I20" s="24" t="s">
        <v>137</v>
      </c>
      <c r="J20" s="275"/>
      <c r="K20" s="24"/>
      <c r="L20" s="24"/>
      <c r="M20" s="30"/>
      <c r="N20" s="275" t="s">
        <v>138</v>
      </c>
      <c r="O20" s="24"/>
      <c r="P20" s="24"/>
      <c r="Q20" s="30"/>
      <c r="R20" s="219"/>
      <c r="S20" s="238" t="s">
        <v>139</v>
      </c>
      <c r="T20" s="24"/>
      <c r="U20" s="24"/>
      <c r="V20" s="24"/>
      <c r="W20" s="25"/>
      <c r="X20" s="25"/>
      <c r="Y20" s="25"/>
      <c r="AA20" s="239" t="s">
        <v>135</v>
      </c>
      <c r="AB20" s="25"/>
      <c r="AC20" s="24"/>
      <c r="AD20" s="34"/>
      <c r="AE20" s="24"/>
      <c r="AF20" s="239" t="s">
        <v>140</v>
      </c>
      <c r="AG20" s="26"/>
      <c r="AH20" s="26"/>
      <c r="AI20" s="34"/>
      <c r="AJ20" s="27"/>
      <c r="AK20" s="240" t="s">
        <v>141</v>
      </c>
      <c r="AL20" s="240"/>
      <c r="AM20" s="26"/>
      <c r="AN20" s="26"/>
      <c r="AO20" s="26"/>
      <c r="AP20" s="26"/>
      <c r="AQ20" s="240" t="s">
        <v>142</v>
      </c>
      <c r="AR20" s="34"/>
      <c r="AS20" s="240" t="s">
        <v>314</v>
      </c>
      <c r="AT20" s="240"/>
      <c r="AU20" s="31"/>
      <c r="AV20" s="240" t="s">
        <v>315</v>
      </c>
      <c r="AW20" s="27"/>
      <c r="AX20" s="26"/>
      <c r="AY20" s="26"/>
      <c r="AZ20" s="26"/>
      <c r="BA20" s="26"/>
      <c r="BB20" s="29"/>
      <c r="BC20" s="28"/>
    </row>
    <row r="21" spans="1:55" s="21" customFormat="1" ht="21.95" customHeight="1" thickTop="1" thickBot="1">
      <c r="A21" s="251" t="s">
        <v>122</v>
      </c>
      <c r="B21" s="252"/>
      <c r="C21" s="253"/>
      <c r="D21" s="253"/>
      <c r="E21" s="17"/>
      <c r="F21" s="17"/>
      <c r="G21" s="243" t="s">
        <v>294</v>
      </c>
      <c r="H21" s="244"/>
      <c r="I21" s="231"/>
      <c r="J21" s="231"/>
      <c r="K21" s="231"/>
      <c r="L21" s="343" t="s">
        <v>334</v>
      </c>
      <c r="M21" s="231" t="s">
        <v>297</v>
      </c>
      <c r="N21" s="231"/>
      <c r="O21" s="231"/>
      <c r="P21" s="231"/>
      <c r="Q21" s="343" t="s">
        <v>334</v>
      </c>
      <c r="R21" s="231" t="s">
        <v>126</v>
      </c>
      <c r="S21" s="231"/>
      <c r="T21" s="231"/>
      <c r="U21" s="231"/>
      <c r="V21" s="231"/>
      <c r="W21" s="341" t="s">
        <v>334</v>
      </c>
      <c r="X21" s="20" t="s">
        <v>131</v>
      </c>
      <c r="Y21" s="243"/>
      <c r="Z21" s="243"/>
      <c r="AA21" s="244"/>
      <c r="AB21" s="244"/>
      <c r="AC21" s="341" t="s">
        <v>334</v>
      </c>
      <c r="AD21" s="243" t="s">
        <v>300</v>
      </c>
      <c r="AE21" s="243"/>
      <c r="AF21" s="243"/>
      <c r="AG21" s="231"/>
      <c r="AH21" s="231"/>
      <c r="AI21" s="231"/>
      <c r="AJ21" s="340" t="s">
        <v>334</v>
      </c>
      <c r="AK21" s="245"/>
      <c r="AL21" s="246" t="s">
        <v>303</v>
      </c>
      <c r="AM21" s="246"/>
      <c r="AN21" s="245"/>
      <c r="AO21" s="340" t="s">
        <v>334</v>
      </c>
      <c r="AP21" s="795" t="s">
        <v>125</v>
      </c>
      <c r="AQ21" s="795"/>
      <c r="AR21" s="795"/>
      <c r="AS21" s="795"/>
      <c r="AT21" s="795"/>
      <c r="AU21" s="340" t="s">
        <v>334</v>
      </c>
      <c r="AV21" s="243" t="s">
        <v>309</v>
      </c>
      <c r="AW21" s="243"/>
      <c r="AX21" s="243"/>
      <c r="AY21" s="243"/>
      <c r="AZ21" s="260"/>
      <c r="BA21" s="262"/>
      <c r="BB21" s="245"/>
      <c r="BC21" s="341" t="s">
        <v>334</v>
      </c>
    </row>
    <row r="22" spans="1:55" s="21" customFormat="1" ht="21.95" customHeight="1" thickTop="1" thickBot="1">
      <c r="A22" s="254" t="s">
        <v>121</v>
      </c>
      <c r="B22" s="255"/>
      <c r="C22" s="256"/>
      <c r="D22" s="256"/>
      <c r="E22" s="16"/>
      <c r="F22" s="16"/>
      <c r="G22" s="261" t="s">
        <v>295</v>
      </c>
      <c r="H22" s="262"/>
      <c r="I22" s="250"/>
      <c r="J22" s="250"/>
      <c r="K22" s="250"/>
      <c r="L22" s="343" t="s">
        <v>334</v>
      </c>
      <c r="M22" s="250" t="s">
        <v>299</v>
      </c>
      <c r="N22" s="250"/>
      <c r="O22" s="250"/>
      <c r="P22" s="250"/>
      <c r="Q22" s="343" t="s">
        <v>334</v>
      </c>
      <c r="R22" s="250"/>
      <c r="S22" s="250" t="s">
        <v>130</v>
      </c>
      <c r="T22" s="250"/>
      <c r="U22" s="250"/>
      <c r="V22" s="250"/>
      <c r="W22" s="341" t="s">
        <v>334</v>
      </c>
      <c r="X22" s="268" t="s">
        <v>127</v>
      </c>
      <c r="Y22" s="261"/>
      <c r="Z22" s="250"/>
      <c r="AA22" s="262"/>
      <c r="AB22" s="262"/>
      <c r="AC22" s="341" t="s">
        <v>334</v>
      </c>
      <c r="AD22" s="261" t="s">
        <v>306</v>
      </c>
      <c r="AE22" s="261"/>
      <c r="AF22" s="262"/>
      <c r="AG22" s="250"/>
      <c r="AH22" s="250"/>
      <c r="AI22" s="250"/>
      <c r="AJ22" s="340" t="s">
        <v>334</v>
      </c>
      <c r="AK22" s="263" t="s">
        <v>302</v>
      </c>
      <c r="AL22" s="263"/>
      <c r="AM22" s="264"/>
      <c r="AN22" s="264"/>
      <c r="AO22" s="340" t="s">
        <v>334</v>
      </c>
      <c r="AP22" s="263" t="s">
        <v>307</v>
      </c>
      <c r="AQ22" s="263"/>
      <c r="AR22" s="264"/>
      <c r="AS22" s="264"/>
      <c r="AT22" s="264"/>
      <c r="AU22" s="340" t="s">
        <v>334</v>
      </c>
      <c r="AV22" s="263" t="s">
        <v>310</v>
      </c>
      <c r="AW22" s="263"/>
      <c r="AX22" s="262"/>
      <c r="AY22" s="262"/>
      <c r="AZ22" s="262"/>
      <c r="BA22" s="262"/>
      <c r="BB22" s="264"/>
      <c r="BC22" s="339" t="s">
        <v>334</v>
      </c>
    </row>
    <row r="23" spans="1:55" s="21" customFormat="1" ht="21.95" customHeight="1" thickTop="1" thickBot="1">
      <c r="A23" s="257" t="s">
        <v>123</v>
      </c>
      <c r="B23" s="258"/>
      <c r="C23" s="259"/>
      <c r="D23" s="259"/>
      <c r="E23" s="33"/>
      <c r="F23" s="241" t="s">
        <v>296</v>
      </c>
      <c r="G23" s="241"/>
      <c r="H23" s="241"/>
      <c r="I23" s="242"/>
      <c r="J23" s="242"/>
      <c r="K23" s="242"/>
      <c r="L23" s="343" t="s">
        <v>334</v>
      </c>
      <c r="M23" s="33" t="s">
        <v>129</v>
      </c>
      <c r="N23" s="242"/>
      <c r="O23" s="242"/>
      <c r="P23" s="242"/>
      <c r="Q23" s="343" t="s">
        <v>334</v>
      </c>
      <c r="R23" s="36" t="s">
        <v>305</v>
      </c>
      <c r="S23" s="242"/>
      <c r="T23" s="242"/>
      <c r="U23" s="242"/>
      <c r="V23" s="242"/>
      <c r="W23" s="341" t="s">
        <v>334</v>
      </c>
      <c r="X23" s="267" t="s">
        <v>301</v>
      </c>
      <c r="Y23" s="242"/>
      <c r="Z23" s="242"/>
      <c r="AA23" s="247"/>
      <c r="AB23" s="247"/>
      <c r="AC23" s="341" t="s">
        <v>334</v>
      </c>
      <c r="AD23" s="241" t="s">
        <v>313</v>
      </c>
      <c r="AE23" s="241"/>
      <c r="AF23" s="241"/>
      <c r="AG23" s="241"/>
      <c r="AH23" s="242"/>
      <c r="AI23" s="242"/>
      <c r="AJ23" s="340" t="s">
        <v>334</v>
      </c>
      <c r="AK23" s="249" t="s">
        <v>304</v>
      </c>
      <c r="AL23" s="249"/>
      <c r="AM23" s="248"/>
      <c r="AN23" s="248"/>
      <c r="AO23" s="340" t="s">
        <v>334</v>
      </c>
      <c r="AP23" s="266" t="s">
        <v>308</v>
      </c>
      <c r="AQ23" s="249"/>
      <c r="AR23" s="248"/>
      <c r="AS23" s="248"/>
      <c r="AT23" s="248"/>
      <c r="AU23" s="340" t="s">
        <v>334</v>
      </c>
      <c r="AV23" s="249" t="s">
        <v>311</v>
      </c>
      <c r="AW23" s="249"/>
      <c r="AX23" s="247"/>
      <c r="AY23" s="247"/>
      <c r="AZ23" s="247"/>
      <c r="BA23" s="247"/>
      <c r="BB23" s="248"/>
      <c r="BC23" s="341" t="s">
        <v>334</v>
      </c>
    </row>
    <row r="24" spans="1:55" s="21" customFormat="1" ht="23.25" customHeight="1" thickTop="1" thickBot="1">
      <c r="A24" s="237" t="s">
        <v>133</v>
      </c>
      <c r="B24" s="24"/>
      <c r="C24" s="24"/>
      <c r="D24" s="24"/>
      <c r="E24" s="24"/>
      <c r="F24" s="24"/>
      <c r="G24" s="24"/>
      <c r="H24" s="24"/>
      <c r="I24" s="24"/>
      <c r="J24" s="24"/>
      <c r="K24" s="24"/>
      <c r="L24" s="33"/>
      <c r="M24" s="24"/>
      <c r="N24" s="24"/>
      <c r="O24" s="24"/>
      <c r="P24" s="24"/>
      <c r="Q24" s="33"/>
      <c r="R24" s="24"/>
      <c r="S24" s="24"/>
      <c r="T24" s="24"/>
      <c r="U24" s="24"/>
      <c r="V24" s="24"/>
      <c r="W24" s="35"/>
      <c r="X24" s="25"/>
      <c r="Y24" s="25"/>
      <c r="Z24" s="25"/>
      <c r="AA24" s="25"/>
      <c r="AB24" s="24"/>
      <c r="AC24" s="33"/>
      <c r="AD24" s="24"/>
      <c r="AE24" s="26"/>
      <c r="AF24" s="26"/>
      <c r="AG24" s="26"/>
      <c r="AH24" s="26"/>
      <c r="AI24" s="26"/>
      <c r="AJ24" s="37"/>
      <c r="AK24" s="25"/>
      <c r="AL24" s="26"/>
      <c r="AM24" s="26"/>
      <c r="AN24" s="26"/>
      <c r="AO24" s="265" t="s">
        <v>134</v>
      </c>
      <c r="AP24" s="26"/>
      <c r="AQ24" s="26"/>
      <c r="AR24" s="26"/>
      <c r="AS24" s="25"/>
      <c r="AT24" s="25"/>
      <c r="AU24" s="35"/>
      <c r="AV24" s="25"/>
      <c r="AW24" s="25"/>
      <c r="AX24" s="26"/>
      <c r="AY24" s="26"/>
      <c r="AZ24" s="26"/>
      <c r="BA24" s="26"/>
      <c r="BB24" s="26"/>
      <c r="BC24" s="293"/>
    </row>
    <row r="25" spans="1:55" s="21" customFormat="1" ht="21.95" customHeight="1" thickTop="1">
      <c r="A25" s="802" t="s">
        <v>172</v>
      </c>
      <c r="B25" s="803"/>
      <c r="C25" s="803"/>
      <c r="D25" s="804"/>
      <c r="E25" s="803"/>
      <c r="F25" s="803"/>
      <c r="G25" s="804"/>
      <c r="H25" s="803"/>
      <c r="I25" s="803"/>
      <c r="J25" s="803"/>
      <c r="K25" s="803"/>
      <c r="L25" s="803"/>
      <c r="M25" s="803"/>
      <c r="N25" s="803"/>
      <c r="O25" s="803"/>
      <c r="P25" s="803"/>
      <c r="Q25" s="803"/>
      <c r="R25" s="804"/>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3"/>
      <c r="AY25" s="803"/>
      <c r="AZ25" s="803"/>
      <c r="BA25" s="803"/>
      <c r="BB25" s="803"/>
      <c r="BC25" s="805"/>
    </row>
    <row r="26" spans="1:55" s="21" customFormat="1" ht="21.95" customHeight="1">
      <c r="A26" s="806" t="s">
        <v>1</v>
      </c>
      <c r="B26" s="777"/>
      <c r="C26" s="777"/>
      <c r="D26" s="777"/>
      <c r="E26" s="777"/>
      <c r="F26" s="777"/>
      <c r="G26" s="777"/>
      <c r="H26" s="777"/>
      <c r="I26" s="777"/>
      <c r="J26" s="777"/>
      <c r="K26" s="777"/>
      <c r="L26" s="807"/>
      <c r="M26" s="776" t="s">
        <v>2</v>
      </c>
      <c r="N26" s="777"/>
      <c r="O26" s="777"/>
      <c r="P26" s="777"/>
      <c r="Q26" s="777"/>
      <c r="R26" s="777"/>
      <c r="S26" s="777"/>
      <c r="T26" s="777"/>
      <c r="U26" s="777"/>
      <c r="V26" s="777"/>
      <c r="W26" s="777"/>
      <c r="X26" s="777"/>
      <c r="Y26" s="777"/>
      <c r="Z26" s="777"/>
      <c r="AA26" s="777"/>
      <c r="AB26" s="778" t="s">
        <v>3</v>
      </c>
      <c r="AC26" s="779"/>
      <c r="AD26" s="779"/>
      <c r="AE26" s="779"/>
      <c r="AF26" s="779"/>
      <c r="AG26" s="779"/>
      <c r="AH26" s="779"/>
      <c r="AI26" s="779"/>
      <c r="AJ26" s="779"/>
      <c r="AK26" s="779"/>
      <c r="AL26" s="779"/>
      <c r="AM26" s="779"/>
      <c r="AN26" s="779"/>
      <c r="AO26" s="780"/>
      <c r="AP26" s="776" t="s">
        <v>4</v>
      </c>
      <c r="AQ26" s="781"/>
      <c r="AR26" s="781"/>
      <c r="AS26" s="781"/>
      <c r="AT26" s="781"/>
      <c r="AU26" s="781"/>
      <c r="AV26" s="781"/>
      <c r="AW26" s="781"/>
      <c r="AX26" s="781"/>
      <c r="AY26" s="781"/>
      <c r="AZ26" s="781"/>
      <c r="BA26" s="781"/>
      <c r="BB26" s="781"/>
      <c r="BC26" s="782"/>
    </row>
    <row r="27" spans="1:55" s="21" customFormat="1" ht="21.95" customHeight="1" thickBot="1">
      <c r="A27" s="849"/>
      <c r="B27" s="850"/>
      <c r="C27" s="850"/>
      <c r="D27" s="850"/>
      <c r="E27" s="850"/>
      <c r="F27" s="850"/>
      <c r="G27" s="850"/>
      <c r="H27" s="850"/>
      <c r="I27" s="850"/>
      <c r="J27" s="850"/>
      <c r="K27" s="850"/>
      <c r="L27" s="851"/>
      <c r="M27" s="852"/>
      <c r="N27" s="853"/>
      <c r="O27" s="853"/>
      <c r="P27" s="853"/>
      <c r="Q27" s="853"/>
      <c r="R27" s="853"/>
      <c r="S27" s="853"/>
      <c r="T27" s="853"/>
      <c r="U27" s="853"/>
      <c r="V27" s="853"/>
      <c r="W27" s="853"/>
      <c r="X27" s="853"/>
      <c r="Y27" s="853"/>
      <c r="Z27" s="853"/>
      <c r="AA27" s="854"/>
      <c r="AB27" s="852"/>
      <c r="AC27" s="853"/>
      <c r="AD27" s="853"/>
      <c r="AE27" s="853"/>
      <c r="AF27" s="853"/>
      <c r="AG27" s="853"/>
      <c r="AH27" s="853"/>
      <c r="AI27" s="853"/>
      <c r="AJ27" s="853"/>
      <c r="AK27" s="853"/>
      <c r="AL27" s="853"/>
      <c r="AM27" s="853"/>
      <c r="AN27" s="853"/>
      <c r="AO27" s="854"/>
      <c r="AP27" s="852"/>
      <c r="AQ27" s="853"/>
      <c r="AR27" s="853"/>
      <c r="AS27" s="853"/>
      <c r="AT27" s="853"/>
      <c r="AU27" s="853"/>
      <c r="AV27" s="853"/>
      <c r="AW27" s="853"/>
      <c r="AX27" s="853"/>
      <c r="AY27" s="853"/>
      <c r="AZ27" s="853"/>
      <c r="BA27" s="853"/>
      <c r="BB27" s="853"/>
      <c r="BC27" s="856"/>
    </row>
    <row r="28" spans="1:55" s="21" customFormat="1" ht="33.75" customHeight="1" thickTop="1" thickBot="1">
      <c r="A28" s="857" t="s">
        <v>58</v>
      </c>
      <c r="B28" s="914"/>
      <c r="C28" s="276" t="s">
        <v>5</v>
      </c>
      <c r="D28" s="348" t="s">
        <v>334</v>
      </c>
      <c r="E28" s="276" t="s">
        <v>6</v>
      </c>
      <c r="F28" s="348" t="s">
        <v>334</v>
      </c>
      <c r="G28" s="217" t="s">
        <v>7</v>
      </c>
      <c r="H28" s="348" t="s">
        <v>334</v>
      </c>
      <c r="I28" s="217" t="s">
        <v>8</v>
      </c>
      <c r="J28" s="348" t="s">
        <v>334</v>
      </c>
      <c r="K28" s="859" t="s">
        <v>9</v>
      </c>
      <c r="L28" s="860"/>
      <c r="M28" s="861"/>
      <c r="N28" s="861"/>
      <c r="O28" s="861"/>
      <c r="P28" s="861"/>
      <c r="Q28" s="605">
        <v>66816523</v>
      </c>
      <c r="R28" s="606"/>
      <c r="S28" s="606"/>
      <c r="T28" s="606"/>
      <c r="U28" s="606"/>
      <c r="V28" s="606"/>
      <c r="W28" s="606"/>
      <c r="X28" s="606"/>
      <c r="Y28" s="606"/>
      <c r="Z28" s="606"/>
      <c r="AA28" s="606"/>
      <c r="AB28" s="606"/>
      <c r="AC28" s="607"/>
      <c r="AD28" s="915" t="s">
        <v>10</v>
      </c>
      <c r="AE28" s="916"/>
      <c r="AF28" s="916"/>
      <c r="AG28" s="916"/>
      <c r="AH28" s="917"/>
      <c r="AI28" s="223" t="s">
        <v>11</v>
      </c>
      <c r="AJ28" s="223" t="s">
        <v>11</v>
      </c>
      <c r="AK28" s="223" t="s">
        <v>11</v>
      </c>
      <c r="AL28" s="223" t="s">
        <v>11</v>
      </c>
      <c r="AM28" s="223" t="s">
        <v>12</v>
      </c>
      <c r="AN28" s="223" t="s">
        <v>12</v>
      </c>
      <c r="AO28" s="223" t="s">
        <v>13</v>
      </c>
      <c r="AP28" s="224" t="s">
        <v>13</v>
      </c>
      <c r="AQ28" s="862" t="s">
        <v>14</v>
      </c>
      <c r="AR28" s="863"/>
      <c r="AS28" s="864"/>
      <c r="AT28" s="787" t="s">
        <v>15</v>
      </c>
      <c r="AU28" s="788"/>
      <c r="AV28" s="788"/>
      <c r="AW28" s="789"/>
      <c r="AX28" s="349" t="s">
        <v>334</v>
      </c>
      <c r="AY28" s="871" t="s">
        <v>16</v>
      </c>
      <c r="AZ28" s="872"/>
      <c r="BA28" s="872"/>
      <c r="BB28" s="873"/>
      <c r="BC28" s="351"/>
    </row>
    <row r="29" spans="1:55" s="21" customFormat="1" ht="32.25" customHeight="1" thickTop="1" thickBot="1">
      <c r="A29" s="792" t="s">
        <v>64</v>
      </c>
      <c r="B29" s="793"/>
      <c r="C29" s="793"/>
      <c r="D29" s="793"/>
      <c r="E29" s="793"/>
      <c r="F29" s="793"/>
      <c r="G29" s="793"/>
      <c r="H29" s="793"/>
      <c r="I29" s="794"/>
      <c r="J29" s="627">
        <v>16714262</v>
      </c>
      <c r="K29" s="628"/>
      <c r="L29" s="628"/>
      <c r="M29" s="628"/>
      <c r="N29" s="628"/>
      <c r="O29" s="628"/>
      <c r="P29" s="628"/>
      <c r="Q29" s="628"/>
      <c r="R29" s="628"/>
      <c r="S29" s="628"/>
      <c r="T29" s="628"/>
      <c r="U29" s="628"/>
      <c r="V29" s="628"/>
      <c r="W29" s="628"/>
      <c r="X29" s="628"/>
      <c r="Y29" s="628"/>
      <c r="Z29" s="628"/>
      <c r="AA29" s="628"/>
      <c r="AB29" s="628"/>
      <c r="AC29" s="629"/>
      <c r="AD29" s="831" t="s">
        <v>60</v>
      </c>
      <c r="AE29" s="832"/>
      <c r="AF29" s="832"/>
      <c r="AG29" s="832"/>
      <c r="AH29" s="833"/>
      <c r="AI29" s="223" t="s">
        <v>11</v>
      </c>
      <c r="AJ29" s="223" t="s">
        <v>11</v>
      </c>
      <c r="AK29" s="223" t="s">
        <v>11</v>
      </c>
      <c r="AL29" s="223" t="s">
        <v>11</v>
      </c>
      <c r="AM29" s="223" t="s">
        <v>12</v>
      </c>
      <c r="AN29" s="223" t="s">
        <v>12</v>
      </c>
      <c r="AO29" s="223" t="s">
        <v>13</v>
      </c>
      <c r="AP29" s="224" t="s">
        <v>13</v>
      </c>
      <c r="AQ29" s="865"/>
      <c r="AR29" s="866"/>
      <c r="AS29" s="867"/>
      <c r="AT29" s="787" t="s">
        <v>17</v>
      </c>
      <c r="AU29" s="788" t="s">
        <v>17</v>
      </c>
      <c r="AV29" s="788"/>
      <c r="AW29" s="789"/>
      <c r="AX29" s="350"/>
      <c r="AY29" s="796" t="s">
        <v>18</v>
      </c>
      <c r="AZ29" s="797"/>
      <c r="BA29" s="797"/>
      <c r="BB29" s="798"/>
      <c r="BC29" s="351"/>
    </row>
    <row r="30" spans="1:55" s="21" customFormat="1" ht="21.95" customHeight="1" thickTop="1" thickBot="1">
      <c r="A30" s="792" t="s">
        <v>61</v>
      </c>
      <c r="B30" s="793"/>
      <c r="C30" s="793"/>
      <c r="D30" s="793"/>
      <c r="E30" s="793"/>
      <c r="F30" s="793"/>
      <c r="G30" s="793"/>
      <c r="H30" s="793"/>
      <c r="I30" s="794"/>
      <c r="J30" s="608"/>
      <c r="K30" s="609"/>
      <c r="L30" s="609"/>
      <c r="M30" s="609"/>
      <c r="N30" s="609"/>
      <c r="O30" s="609"/>
      <c r="P30" s="609"/>
      <c r="Q30" s="609"/>
      <c r="R30" s="609"/>
      <c r="S30" s="609"/>
      <c r="T30" s="609"/>
      <c r="U30" s="609"/>
      <c r="V30" s="610"/>
      <c r="W30" s="218" t="s">
        <v>62</v>
      </c>
      <c r="X30" s="12"/>
      <c r="Y30" s="12"/>
      <c r="Z30" s="12"/>
      <c r="AA30" s="13"/>
      <c r="AB30" s="219"/>
      <c r="AC30" s="123"/>
      <c r="AD30" s="608"/>
      <c r="AE30" s="609"/>
      <c r="AF30" s="609"/>
      <c r="AG30" s="609"/>
      <c r="AH30" s="609"/>
      <c r="AI30" s="609"/>
      <c r="AJ30" s="609"/>
      <c r="AK30" s="609"/>
      <c r="AL30" s="609"/>
      <c r="AM30" s="609"/>
      <c r="AN30" s="609"/>
      <c r="AO30" s="609"/>
      <c r="AP30" s="611"/>
      <c r="AQ30" s="868"/>
      <c r="AR30" s="869"/>
      <c r="AS30" s="870"/>
      <c r="AT30" s="787" t="s">
        <v>21</v>
      </c>
      <c r="AU30" s="788"/>
      <c r="AV30" s="788"/>
      <c r="AW30" s="789"/>
      <c r="AX30" s="350"/>
      <c r="AY30" s="787" t="s">
        <v>22</v>
      </c>
      <c r="AZ30" s="790"/>
      <c r="BA30" s="790"/>
      <c r="BB30" s="791"/>
      <c r="BC30" s="351"/>
    </row>
    <row r="31" spans="1:55" s="21" customFormat="1" ht="21.95" customHeight="1" thickTop="1" thickBot="1">
      <c r="A31" s="799" t="s">
        <v>63</v>
      </c>
      <c r="B31" s="800"/>
      <c r="C31" s="800"/>
      <c r="D31" s="800"/>
      <c r="E31" s="800"/>
      <c r="F31" s="800"/>
      <c r="G31" s="800"/>
      <c r="H31" s="800"/>
      <c r="I31" s="801"/>
      <c r="J31" s="612"/>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613"/>
      <c r="BC31" s="614"/>
    </row>
    <row r="32" spans="1:55" s="21" customFormat="1" ht="21.95" customHeight="1" thickTop="1" thickBot="1">
      <c r="A32" s="799" t="s">
        <v>19</v>
      </c>
      <c r="B32" s="800"/>
      <c r="C32" s="801"/>
      <c r="D32" s="834"/>
      <c r="E32" s="835"/>
      <c r="F32" s="835"/>
      <c r="G32" s="835"/>
      <c r="H32" s="835"/>
      <c r="I32" s="835"/>
      <c r="J32" s="835"/>
      <c r="K32" s="835"/>
      <c r="L32" s="835"/>
      <c r="M32" s="835"/>
      <c r="N32" s="835"/>
      <c r="O32" s="835"/>
      <c r="P32" s="835"/>
      <c r="Q32" s="835"/>
      <c r="R32" s="835"/>
      <c r="S32" s="835"/>
      <c r="T32" s="835"/>
      <c r="U32" s="835"/>
      <c r="V32" s="836"/>
      <c r="W32" s="277" t="s">
        <v>20</v>
      </c>
      <c r="X32" s="278"/>
      <c r="Y32" s="278"/>
      <c r="Z32" s="278"/>
      <c r="AA32" s="278"/>
      <c r="AB32" s="279"/>
      <c r="AC32" s="834"/>
      <c r="AD32" s="835"/>
      <c r="AE32" s="835"/>
      <c r="AF32" s="835"/>
      <c r="AG32" s="835"/>
      <c r="AH32" s="835"/>
      <c r="AI32" s="835"/>
      <c r="AJ32" s="835"/>
      <c r="AK32" s="835"/>
      <c r="AL32" s="835"/>
      <c r="AM32" s="835"/>
      <c r="AN32" s="835"/>
      <c r="AO32" s="835"/>
      <c r="AP32" s="835"/>
      <c r="AQ32" s="835"/>
      <c r="AR32" s="835"/>
      <c r="AS32" s="835"/>
      <c r="AT32" s="835"/>
      <c r="AU32" s="835"/>
      <c r="AV32" s="835"/>
      <c r="AW32" s="836"/>
      <c r="AX32" s="837" t="s">
        <v>278</v>
      </c>
      <c r="AY32" s="838"/>
      <c r="AZ32" s="838"/>
      <c r="BA32" s="839"/>
      <c r="BB32" s="59"/>
      <c r="BC32" s="289"/>
    </row>
    <row r="33" spans="1:55" s="21" customFormat="1" ht="21.95" customHeight="1" thickTop="1" thickBot="1">
      <c r="A33" s="808" t="s">
        <v>23</v>
      </c>
      <c r="B33" s="809"/>
      <c r="C33" s="809"/>
      <c r="D33" s="809"/>
      <c r="E33" s="810"/>
      <c r="F33" s="840"/>
      <c r="G33" s="841"/>
      <c r="H33" s="841"/>
      <c r="I33" s="841"/>
      <c r="J33" s="841"/>
      <c r="K33" s="841"/>
      <c r="L33" s="841"/>
      <c r="M33" s="841"/>
      <c r="N33" s="841"/>
      <c r="O33" s="841"/>
      <c r="P33" s="842"/>
      <c r="Q33" s="225" t="s">
        <v>24</v>
      </c>
      <c r="R33" s="226"/>
      <c r="S33" s="226"/>
      <c r="T33" s="226"/>
      <c r="U33" s="226"/>
      <c r="V33" s="230"/>
      <c r="W33" s="843"/>
      <c r="X33" s="844"/>
      <c r="Y33" s="844"/>
      <c r="Z33" s="844"/>
      <c r="AA33" s="844"/>
      <c r="AB33" s="844"/>
      <c r="AC33" s="844"/>
      <c r="AD33" s="844"/>
      <c r="AE33" s="844"/>
      <c r="AF33" s="844"/>
      <c r="AG33" s="844"/>
      <c r="AH33" s="844"/>
      <c r="AI33" s="844"/>
      <c r="AJ33" s="844"/>
      <c r="AK33" s="845"/>
      <c r="AL33" s="225" t="s">
        <v>316</v>
      </c>
      <c r="AM33" s="229"/>
      <c r="AN33" s="229"/>
      <c r="AO33" s="229"/>
      <c r="AP33" s="229"/>
      <c r="AQ33" s="280"/>
      <c r="AR33" s="843"/>
      <c r="AS33" s="844"/>
      <c r="AT33" s="844"/>
      <c r="AU33" s="844"/>
      <c r="AV33" s="844"/>
      <c r="AW33" s="844"/>
      <c r="AX33" s="844"/>
      <c r="AY33" s="844"/>
      <c r="AZ33" s="844"/>
      <c r="BA33" s="844"/>
      <c r="BB33" s="844"/>
      <c r="BC33" s="845"/>
    </row>
    <row r="34" spans="1:55" s="21" customFormat="1" ht="21.95" customHeight="1" thickTop="1" thickBot="1">
      <c r="A34" s="783" t="s">
        <v>36</v>
      </c>
      <c r="B34" s="784"/>
      <c r="C34" s="784"/>
      <c r="D34" s="784"/>
      <c r="E34" s="784"/>
      <c r="F34" s="784"/>
      <c r="G34" s="784"/>
      <c r="H34" s="784"/>
      <c r="I34" s="784"/>
      <c r="J34" s="785"/>
      <c r="K34" s="64"/>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282" t="s">
        <v>171</v>
      </c>
      <c r="AM34" s="281"/>
      <c r="AN34" s="281"/>
      <c r="AO34" s="281"/>
      <c r="AP34" s="281"/>
      <c r="AQ34" s="281"/>
      <c r="AR34" s="65"/>
      <c r="AS34" s="65"/>
      <c r="AT34" s="65"/>
      <c r="AU34" s="65"/>
      <c r="AV34" s="65"/>
      <c r="AW34" s="65"/>
      <c r="AX34" s="65"/>
      <c r="AY34" s="65"/>
      <c r="AZ34" s="65"/>
      <c r="BA34" s="65"/>
      <c r="BB34" s="65"/>
      <c r="BC34" s="124"/>
    </row>
    <row r="35" spans="1:55" s="21" customFormat="1" ht="21.95" customHeight="1" thickTop="1" thickBot="1">
      <c r="A35" s="23" t="s">
        <v>176</v>
      </c>
      <c r="B35" s="24"/>
      <c r="C35" s="24"/>
      <c r="D35" s="24"/>
      <c r="E35" s="24"/>
      <c r="F35" s="24"/>
      <c r="G35" s="24"/>
      <c r="H35" s="24"/>
      <c r="I35" s="24"/>
      <c r="J35" s="24"/>
      <c r="K35" s="24"/>
      <c r="L35" s="24"/>
      <c r="M35" s="24"/>
      <c r="N35" s="24"/>
      <c r="O35" s="24"/>
      <c r="P35" s="24"/>
      <c r="Q35" s="24"/>
      <c r="R35" s="24"/>
      <c r="S35" s="24"/>
      <c r="T35" s="24"/>
      <c r="U35" s="24"/>
      <c r="V35" s="24"/>
      <c r="Z35" s="25"/>
      <c r="AB35" s="24"/>
      <c r="AF35" s="25" t="s">
        <v>30</v>
      </c>
      <c r="AG35" s="67"/>
      <c r="AH35" s="25" t="s">
        <v>170</v>
      </c>
      <c r="AI35" s="44"/>
      <c r="AJ35" s="67"/>
      <c r="AK35" s="26"/>
      <c r="AL35" s="68" t="s">
        <v>173</v>
      </c>
      <c r="AM35" s="26"/>
      <c r="AN35" s="26"/>
      <c r="AO35" s="26"/>
      <c r="AP35" s="26"/>
      <c r="AQ35" s="27" t="s">
        <v>174</v>
      </c>
      <c r="AR35" s="26"/>
      <c r="AS35" s="25"/>
      <c r="AT35" s="44"/>
      <c r="AU35" s="69"/>
      <c r="AV35" s="25"/>
      <c r="AW35" s="12" t="s">
        <v>175</v>
      </c>
      <c r="AX35" s="26"/>
      <c r="AY35" s="26"/>
      <c r="AZ35" s="26"/>
      <c r="BA35" s="70"/>
      <c r="BB35" s="26"/>
      <c r="BC35" s="28"/>
    </row>
    <row r="36" spans="1:55" s="21" customFormat="1" ht="21.95" customHeight="1" thickTop="1" thickBot="1">
      <c r="A36" s="237" t="s">
        <v>72</v>
      </c>
      <c r="B36" s="24"/>
      <c r="C36" s="24"/>
      <c r="D36" s="24"/>
      <c r="E36" s="24"/>
      <c r="F36" s="24"/>
      <c r="G36" s="25"/>
      <c r="H36" s="25"/>
      <c r="I36" s="238" t="s">
        <v>65</v>
      </c>
      <c r="J36" s="24"/>
      <c r="K36" s="24"/>
      <c r="L36" s="269"/>
      <c r="M36" s="24"/>
      <c r="N36" s="238" t="s">
        <v>66</v>
      </c>
      <c r="O36" s="24"/>
      <c r="P36" s="24"/>
      <c r="Q36" s="269"/>
      <c r="R36" s="24"/>
      <c r="S36" s="238" t="s">
        <v>67</v>
      </c>
      <c r="T36" s="24"/>
      <c r="U36" s="24"/>
      <c r="V36" s="24"/>
      <c r="W36" s="69"/>
      <c r="X36" s="25"/>
      <c r="Y36" s="238" t="s">
        <v>68</v>
      </c>
      <c r="Z36" s="33"/>
      <c r="AA36" s="25"/>
      <c r="AB36" s="25"/>
      <c r="AC36" s="69"/>
      <c r="AD36" s="239" t="s">
        <v>283</v>
      </c>
      <c r="AE36" s="12"/>
      <c r="AF36" s="25"/>
      <c r="AG36" s="24"/>
      <c r="AH36" s="24"/>
      <c r="AI36" s="24"/>
      <c r="AJ36" s="70"/>
      <c r="AK36" s="26"/>
      <c r="AL36" s="240" t="s">
        <v>69</v>
      </c>
      <c r="AM36" s="26"/>
      <c r="AN36" s="26"/>
      <c r="AO36" s="70"/>
      <c r="AP36" s="26"/>
      <c r="AQ36" s="240" t="s">
        <v>70</v>
      </c>
      <c r="AR36" s="26"/>
      <c r="AS36" s="26"/>
      <c r="AT36" s="26"/>
      <c r="AU36" s="70"/>
      <c r="AV36" s="26"/>
      <c r="AW36" s="240" t="s">
        <v>71</v>
      </c>
      <c r="AX36" s="25"/>
      <c r="AY36" s="25"/>
      <c r="AZ36" s="25"/>
      <c r="BA36" s="69"/>
      <c r="BB36" s="26"/>
      <c r="BC36" s="28"/>
    </row>
    <row r="37" spans="1:55" s="21" customFormat="1" ht="21.95" customHeight="1" thickTop="1" thickBot="1">
      <c r="A37" s="283" t="s">
        <v>284</v>
      </c>
      <c r="B37" s="253"/>
      <c r="C37" s="253"/>
      <c r="D37" s="253"/>
      <c r="E37" s="253"/>
      <c r="F37" s="253"/>
      <c r="G37" s="284"/>
      <c r="H37" s="231" t="s">
        <v>73</v>
      </c>
      <c r="I37" s="17"/>
      <c r="J37" s="17"/>
      <c r="K37" s="17"/>
      <c r="L37" s="269" t="s">
        <v>334</v>
      </c>
      <c r="M37" s="17"/>
      <c r="N37" s="231" t="s">
        <v>74</v>
      </c>
      <c r="O37" s="17"/>
      <c r="P37" s="17"/>
      <c r="Q37" s="269"/>
      <c r="R37" s="231" t="s">
        <v>287</v>
      </c>
      <c r="S37" s="231"/>
      <c r="T37" s="17"/>
      <c r="U37" s="17"/>
      <c r="V37" s="17"/>
      <c r="W37" s="69"/>
      <c r="X37" s="243" t="s">
        <v>289</v>
      </c>
      <c r="Y37" s="243"/>
      <c r="Z37" s="231"/>
      <c r="AA37" s="244"/>
      <c r="AB37" s="244"/>
      <c r="AC37" s="236"/>
      <c r="AD37" s="243" t="s">
        <v>290</v>
      </c>
      <c r="AE37" s="243"/>
      <c r="AF37" s="244"/>
      <c r="AG37" s="231"/>
      <c r="AH37" s="231"/>
      <c r="AI37" s="231"/>
      <c r="AJ37" s="270"/>
      <c r="AK37" s="246" t="s">
        <v>292</v>
      </c>
      <c r="AL37" s="246"/>
      <c r="AM37" s="245"/>
      <c r="AN37" s="245"/>
      <c r="AO37" s="270"/>
      <c r="AP37" s="245"/>
      <c r="AQ37" s="246" t="s">
        <v>77</v>
      </c>
      <c r="AR37" s="245"/>
      <c r="AS37" s="245"/>
      <c r="AT37" s="245"/>
      <c r="AU37" s="270"/>
      <c r="AV37" s="246" t="s">
        <v>293</v>
      </c>
      <c r="AW37" s="246"/>
      <c r="AX37" s="244"/>
      <c r="AY37" s="244"/>
      <c r="AZ37" s="244"/>
      <c r="BA37" s="69"/>
      <c r="BB37" s="22"/>
      <c r="BC37" s="290"/>
    </row>
    <row r="38" spans="1:55" s="21" customFormat="1" ht="21.95" customHeight="1" thickTop="1" thickBot="1">
      <c r="A38" s="38"/>
      <c r="B38" s="33"/>
      <c r="C38" s="33"/>
      <c r="D38" s="33"/>
      <c r="E38" s="33"/>
      <c r="F38" s="33"/>
      <c r="G38" s="241" t="s">
        <v>285</v>
      </c>
      <c r="H38" s="241"/>
      <c r="I38" s="33"/>
      <c r="J38" s="33"/>
      <c r="K38" s="33"/>
      <c r="L38" s="271"/>
      <c r="M38" s="242" t="s">
        <v>286</v>
      </c>
      <c r="N38" s="33"/>
      <c r="O38" s="33"/>
      <c r="P38" s="33"/>
      <c r="Q38" s="271"/>
      <c r="R38" s="242" t="s">
        <v>288</v>
      </c>
      <c r="S38" s="33"/>
      <c r="T38" s="33"/>
      <c r="U38" s="33"/>
      <c r="V38" s="33"/>
      <c r="W38" s="272"/>
      <c r="X38" s="35"/>
      <c r="Y38" s="242"/>
      <c r="Z38" s="242" t="s">
        <v>78</v>
      </c>
      <c r="AA38" s="247"/>
      <c r="AB38" s="247"/>
      <c r="AC38" s="236"/>
      <c r="AD38" s="247"/>
      <c r="AE38" s="241"/>
      <c r="AF38" s="241" t="s">
        <v>291</v>
      </c>
      <c r="AG38" s="241"/>
      <c r="AH38" s="242"/>
      <c r="AI38" s="242"/>
      <c r="AJ38" s="273"/>
      <c r="AK38" s="248"/>
      <c r="AL38" s="249"/>
      <c r="AM38" s="248"/>
      <c r="AN38" s="248"/>
      <c r="AO38" s="273"/>
      <c r="AP38" s="248"/>
      <c r="AQ38" s="249"/>
      <c r="AR38" s="248"/>
      <c r="AS38" s="248"/>
      <c r="AT38" s="248"/>
      <c r="AU38" s="273"/>
      <c r="AV38" s="248"/>
      <c r="AW38" s="249"/>
      <c r="AX38" s="247"/>
      <c r="AY38" s="247"/>
      <c r="AZ38" s="247"/>
      <c r="BA38" s="69"/>
      <c r="BB38" s="37"/>
      <c r="BC38" s="291"/>
    </row>
    <row r="39" spans="1:55" s="21" customFormat="1" ht="21.95" customHeight="1" thickTop="1" thickBot="1">
      <c r="A39" s="237" t="s">
        <v>312</v>
      </c>
      <c r="B39" s="24"/>
      <c r="C39" s="24"/>
      <c r="D39" s="25"/>
      <c r="E39" s="238" t="s">
        <v>136</v>
      </c>
      <c r="F39" s="24"/>
      <c r="G39" s="63"/>
      <c r="H39" s="30"/>
      <c r="I39" s="24" t="s">
        <v>137</v>
      </c>
      <c r="J39" s="275"/>
      <c r="K39" s="24"/>
      <c r="L39" s="24"/>
      <c r="M39" s="30"/>
      <c r="N39" s="275" t="s">
        <v>138</v>
      </c>
      <c r="O39" s="24"/>
      <c r="P39" s="24"/>
      <c r="Q39" s="30"/>
      <c r="R39" s="219"/>
      <c r="S39" s="238" t="s">
        <v>139</v>
      </c>
      <c r="T39" s="24"/>
      <c r="U39" s="24"/>
      <c r="V39" s="24"/>
      <c r="W39" s="25"/>
      <c r="X39" s="25"/>
      <c r="Y39" s="25"/>
      <c r="AA39" s="239" t="s">
        <v>135</v>
      </c>
      <c r="AB39" s="25"/>
      <c r="AC39" s="24"/>
      <c r="AD39" s="34"/>
      <c r="AE39" s="24"/>
      <c r="AF39" s="239" t="s">
        <v>140</v>
      </c>
      <c r="AG39" s="26"/>
      <c r="AH39" s="26"/>
      <c r="AI39" s="34"/>
      <c r="AJ39" s="27"/>
      <c r="AK39" s="240" t="s">
        <v>141</v>
      </c>
      <c r="AL39" s="240"/>
      <c r="AM39" s="26"/>
      <c r="AN39" s="26"/>
      <c r="AO39" s="26"/>
      <c r="AP39" s="26"/>
      <c r="AQ39" s="240" t="s">
        <v>142</v>
      </c>
      <c r="AR39" s="34"/>
      <c r="AS39" s="240" t="s">
        <v>314</v>
      </c>
      <c r="AT39" s="240"/>
      <c r="AU39" s="31"/>
      <c r="AV39" s="240" t="s">
        <v>315</v>
      </c>
      <c r="AW39" s="27"/>
      <c r="AX39" s="26"/>
      <c r="AY39" s="26"/>
      <c r="AZ39" s="26"/>
      <c r="BA39" s="26"/>
      <c r="BB39" s="29"/>
      <c r="BC39" s="28"/>
    </row>
    <row r="40" spans="1:55" s="21" customFormat="1" ht="21.95" customHeight="1" thickTop="1" thickBot="1">
      <c r="A40" s="251" t="s">
        <v>122</v>
      </c>
      <c r="B40" s="252"/>
      <c r="C40" s="253"/>
      <c r="D40" s="253"/>
      <c r="E40" s="17"/>
      <c r="F40" s="17"/>
      <c r="G40" s="243" t="s">
        <v>294</v>
      </c>
      <c r="H40" s="244"/>
      <c r="I40" s="231"/>
      <c r="J40" s="231"/>
      <c r="K40" s="231"/>
      <c r="L40" s="274"/>
      <c r="M40" s="231" t="s">
        <v>297</v>
      </c>
      <c r="N40" s="231"/>
      <c r="O40" s="231"/>
      <c r="P40" s="231"/>
      <c r="Q40" s="274"/>
      <c r="R40" s="231" t="s">
        <v>126</v>
      </c>
      <c r="S40" s="231"/>
      <c r="T40" s="231"/>
      <c r="U40" s="231"/>
      <c r="V40" s="231"/>
      <c r="W40" s="236"/>
      <c r="X40" s="20" t="s">
        <v>131</v>
      </c>
      <c r="Y40" s="243"/>
      <c r="Z40" s="243"/>
      <c r="AA40" s="244"/>
      <c r="AB40" s="244"/>
      <c r="AC40" s="236"/>
      <c r="AD40" s="243" t="s">
        <v>300</v>
      </c>
      <c r="AE40" s="243"/>
      <c r="AF40" s="243"/>
      <c r="AG40" s="231"/>
      <c r="AH40" s="231"/>
      <c r="AI40" s="231"/>
      <c r="AJ40" s="270"/>
      <c r="AK40" s="245"/>
      <c r="AL40" s="246" t="s">
        <v>303</v>
      </c>
      <c r="AM40" s="246"/>
      <c r="AN40" s="245"/>
      <c r="AO40" s="270"/>
      <c r="AP40" s="795" t="s">
        <v>125</v>
      </c>
      <c r="AQ40" s="795"/>
      <c r="AR40" s="795"/>
      <c r="AS40" s="795"/>
      <c r="AT40" s="795"/>
      <c r="AU40" s="270"/>
      <c r="AV40" s="243" t="s">
        <v>309</v>
      </c>
      <c r="AW40" s="243"/>
      <c r="AX40" s="243"/>
      <c r="AY40" s="243"/>
      <c r="AZ40" s="260"/>
      <c r="BA40" s="262"/>
      <c r="BB40" s="245"/>
      <c r="BC40" s="292"/>
    </row>
    <row r="41" spans="1:55" s="21" customFormat="1" ht="21.95" customHeight="1" thickTop="1" thickBot="1">
      <c r="A41" s="254" t="s">
        <v>121</v>
      </c>
      <c r="B41" s="255"/>
      <c r="C41" s="256"/>
      <c r="D41" s="256"/>
      <c r="E41" s="16"/>
      <c r="F41" s="16"/>
      <c r="G41" s="261" t="s">
        <v>295</v>
      </c>
      <c r="H41" s="262"/>
      <c r="I41" s="250"/>
      <c r="J41" s="250"/>
      <c r="K41" s="250"/>
      <c r="L41" s="274"/>
      <c r="M41" s="250" t="s">
        <v>299</v>
      </c>
      <c r="N41" s="250"/>
      <c r="O41" s="250"/>
      <c r="P41" s="250"/>
      <c r="Q41" s="274"/>
      <c r="R41" s="250"/>
      <c r="S41" s="250" t="s">
        <v>130</v>
      </c>
      <c r="T41" s="250"/>
      <c r="U41" s="250"/>
      <c r="V41" s="250"/>
      <c r="W41" s="236"/>
      <c r="X41" s="268" t="s">
        <v>127</v>
      </c>
      <c r="Y41" s="261"/>
      <c r="Z41" s="250"/>
      <c r="AA41" s="262"/>
      <c r="AB41" s="262"/>
      <c r="AC41" s="236"/>
      <c r="AD41" s="261" t="s">
        <v>306</v>
      </c>
      <c r="AE41" s="261"/>
      <c r="AF41" s="262"/>
      <c r="AG41" s="250"/>
      <c r="AH41" s="250"/>
      <c r="AI41" s="250"/>
      <c r="AJ41" s="270"/>
      <c r="AK41" s="263" t="s">
        <v>302</v>
      </c>
      <c r="AL41" s="263"/>
      <c r="AM41" s="264"/>
      <c r="AN41" s="264"/>
      <c r="AO41" s="270"/>
      <c r="AP41" s="263" t="s">
        <v>307</v>
      </c>
      <c r="AQ41" s="263"/>
      <c r="AR41" s="264"/>
      <c r="AS41" s="264"/>
      <c r="AT41" s="264"/>
      <c r="AU41" s="270"/>
      <c r="AV41" s="263" t="s">
        <v>310</v>
      </c>
      <c r="AW41" s="263"/>
      <c r="AX41" s="262"/>
      <c r="AY41" s="262"/>
      <c r="AZ41" s="262"/>
      <c r="BA41" s="262"/>
      <c r="BB41" s="264"/>
      <c r="BC41" s="292"/>
    </row>
    <row r="42" spans="1:55" s="21" customFormat="1" ht="21.95" customHeight="1" thickTop="1" thickBot="1">
      <c r="A42" s="257" t="s">
        <v>123</v>
      </c>
      <c r="B42" s="258"/>
      <c r="C42" s="259"/>
      <c r="D42" s="259"/>
      <c r="E42" s="33"/>
      <c r="F42" s="241" t="s">
        <v>296</v>
      </c>
      <c r="G42" s="241"/>
      <c r="H42" s="241"/>
      <c r="I42" s="242"/>
      <c r="J42" s="242"/>
      <c r="K42" s="242"/>
      <c r="L42" s="274"/>
      <c r="M42" s="33" t="s">
        <v>129</v>
      </c>
      <c r="N42" s="242"/>
      <c r="O42" s="242"/>
      <c r="P42" s="242"/>
      <c r="Q42" s="274"/>
      <c r="R42" s="36" t="s">
        <v>305</v>
      </c>
      <c r="S42" s="242"/>
      <c r="T42" s="242"/>
      <c r="U42" s="242"/>
      <c r="V42" s="242"/>
      <c r="W42" s="236"/>
      <c r="X42" s="267" t="s">
        <v>301</v>
      </c>
      <c r="Y42" s="242"/>
      <c r="Z42" s="242"/>
      <c r="AA42" s="247"/>
      <c r="AB42" s="247"/>
      <c r="AC42" s="236"/>
      <c r="AD42" s="241" t="s">
        <v>313</v>
      </c>
      <c r="AE42" s="241"/>
      <c r="AF42" s="241"/>
      <c r="AG42" s="241"/>
      <c r="AH42" s="242"/>
      <c r="AI42" s="242"/>
      <c r="AJ42" s="270"/>
      <c r="AK42" s="249" t="s">
        <v>304</v>
      </c>
      <c r="AL42" s="249"/>
      <c r="AM42" s="248"/>
      <c r="AN42" s="248"/>
      <c r="AO42" s="270"/>
      <c r="AP42" s="266" t="s">
        <v>308</v>
      </c>
      <c r="AQ42" s="249"/>
      <c r="AR42" s="248"/>
      <c r="AS42" s="248"/>
      <c r="AT42" s="248"/>
      <c r="AU42" s="270"/>
      <c r="AV42" s="249" t="s">
        <v>311</v>
      </c>
      <c r="AW42" s="249"/>
      <c r="AX42" s="247"/>
      <c r="AY42" s="247"/>
      <c r="AZ42" s="247"/>
      <c r="BA42" s="247"/>
      <c r="BB42" s="248"/>
      <c r="BC42" s="292"/>
    </row>
    <row r="43" spans="1:55" s="71" customFormat="1" ht="19.5" customHeight="1" thickTop="1">
      <c r="A43" s="786" t="s">
        <v>164</v>
      </c>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row>
    <row r="44" spans="1:55" s="71" customFormat="1" ht="19.5" customHeight="1">
      <c r="A44" s="192"/>
      <c r="B44" s="193"/>
      <c r="C44" s="193"/>
      <c r="D44" s="193"/>
      <c r="E44" s="194"/>
      <c r="F44" s="877" t="s">
        <v>151</v>
      </c>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8"/>
      <c r="AE44" s="879" t="s">
        <v>152</v>
      </c>
      <c r="AF44" s="877"/>
      <c r="AG44" s="877"/>
      <c r="AH44" s="877"/>
      <c r="AI44" s="877"/>
      <c r="AJ44" s="877"/>
      <c r="AK44" s="877"/>
      <c r="AL44" s="877"/>
      <c r="AM44" s="877"/>
      <c r="AN44" s="877"/>
      <c r="AO44" s="877"/>
      <c r="AP44" s="877"/>
      <c r="AQ44" s="877"/>
      <c r="AR44" s="877"/>
      <c r="AS44" s="877"/>
      <c r="AT44" s="877"/>
      <c r="AU44" s="877"/>
      <c r="AV44" s="877"/>
      <c r="AW44" s="877"/>
      <c r="AX44" s="877"/>
      <c r="AY44" s="877"/>
      <c r="AZ44" s="877"/>
      <c r="BA44" s="877"/>
      <c r="BB44" s="877"/>
      <c r="BC44" s="878"/>
    </row>
    <row r="45" spans="1:55" s="21" customFormat="1" ht="15.75">
      <c r="A45" s="819" t="s">
        <v>144</v>
      </c>
      <c r="B45" s="820"/>
      <c r="C45" s="820"/>
      <c r="D45" s="820"/>
      <c r="E45" s="821"/>
      <c r="F45" s="72"/>
      <c r="G45" s="73"/>
      <c r="H45" s="73"/>
      <c r="I45" s="73"/>
      <c r="J45" s="73"/>
      <c r="K45" s="74"/>
      <c r="L45" s="74"/>
      <c r="M45" s="74"/>
      <c r="N45" s="74"/>
      <c r="O45" s="74"/>
      <c r="P45" s="74"/>
      <c r="Q45" s="74"/>
      <c r="R45" s="74"/>
      <c r="S45" s="74"/>
      <c r="T45" s="74"/>
      <c r="U45" s="74"/>
      <c r="V45" s="665"/>
      <c r="W45" s="896"/>
      <c r="X45" s="897"/>
      <c r="Y45" s="846"/>
      <c r="Z45" s="847"/>
      <c r="AA45" s="847"/>
      <c r="AB45" s="74"/>
      <c r="AC45" s="74"/>
      <c r="AD45" s="75"/>
      <c r="AE45" s="74"/>
      <c r="AF45" s="74"/>
      <c r="AG45" s="76"/>
      <c r="AH45" s="825"/>
      <c r="AI45" s="826"/>
      <c r="AJ45" s="826"/>
      <c r="AK45" s="826"/>
      <c r="AL45" s="827"/>
      <c r="AM45" s="817"/>
      <c r="AN45" s="812"/>
      <c r="AO45" s="812"/>
      <c r="AP45" s="812"/>
      <c r="AQ45" s="811"/>
      <c r="AR45" s="812"/>
      <c r="AS45" s="812"/>
      <c r="AT45" s="812"/>
      <c r="AU45" s="812"/>
      <c r="AV45" s="812"/>
      <c r="AW45" s="812"/>
      <c r="AX45" s="812"/>
      <c r="AY45" s="812"/>
      <c r="AZ45" s="812"/>
      <c r="BA45" s="812"/>
      <c r="BB45" s="812"/>
      <c r="BC45" s="813"/>
    </row>
    <row r="46" spans="1:55" s="21" customFormat="1" ht="15" customHeight="1">
      <c r="A46" s="822"/>
      <c r="B46" s="823"/>
      <c r="C46" s="823"/>
      <c r="D46" s="823"/>
      <c r="E46" s="824"/>
      <c r="F46" s="77"/>
      <c r="G46" s="78"/>
      <c r="H46" s="78"/>
      <c r="I46" s="78"/>
      <c r="J46" s="78"/>
      <c r="K46" s="79"/>
      <c r="L46" s="79"/>
      <c r="M46" s="79"/>
      <c r="N46" s="79"/>
      <c r="O46" s="79"/>
      <c r="P46" s="79"/>
      <c r="Q46" s="79"/>
      <c r="R46" s="79"/>
      <c r="S46" s="79"/>
      <c r="T46" s="79"/>
      <c r="U46" s="79"/>
      <c r="V46" s="898"/>
      <c r="W46" s="896"/>
      <c r="X46" s="897"/>
      <c r="Y46" s="848"/>
      <c r="Z46" s="848"/>
      <c r="AA46" s="848"/>
      <c r="AB46" s="79"/>
      <c r="AC46" s="79"/>
      <c r="AD46" s="80"/>
      <c r="AE46" s="79"/>
      <c r="AF46" s="79"/>
      <c r="AG46" s="79"/>
      <c r="AH46" s="828"/>
      <c r="AI46" s="829"/>
      <c r="AJ46" s="829"/>
      <c r="AK46" s="829"/>
      <c r="AL46" s="830"/>
      <c r="AM46" s="818"/>
      <c r="AN46" s="815"/>
      <c r="AO46" s="815"/>
      <c r="AP46" s="815"/>
      <c r="AQ46" s="814"/>
      <c r="AR46" s="815"/>
      <c r="AS46" s="815"/>
      <c r="AT46" s="815"/>
      <c r="AU46" s="815"/>
      <c r="AV46" s="815"/>
      <c r="AW46" s="815"/>
      <c r="AX46" s="815"/>
      <c r="AY46" s="815"/>
      <c r="AZ46" s="815"/>
      <c r="BA46" s="815"/>
      <c r="BB46" s="815"/>
      <c r="BC46" s="816"/>
    </row>
    <row r="47" spans="1:55" s="21" customFormat="1" ht="20.25" customHeight="1" thickBot="1">
      <c r="A47" s="923" t="s">
        <v>143</v>
      </c>
      <c r="B47" s="924"/>
      <c r="C47" s="924"/>
      <c r="D47" s="924"/>
      <c r="E47" s="196"/>
      <c r="F47" s="77"/>
      <c r="G47" s="78"/>
      <c r="H47" s="78"/>
      <c r="I47" s="78"/>
      <c r="J47" s="73"/>
      <c r="K47" s="82"/>
      <c r="L47" s="82"/>
      <c r="M47" s="82"/>
      <c r="N47" s="82"/>
      <c r="O47" s="82"/>
      <c r="P47" s="82"/>
      <c r="Q47" s="82"/>
      <c r="R47" s="82"/>
      <c r="S47" s="82"/>
      <c r="T47" s="82"/>
      <c r="U47" s="82"/>
      <c r="V47" s="83"/>
      <c r="W47" s="83"/>
      <c r="X47" s="83"/>
      <c r="Y47" s="84"/>
      <c r="Z47" s="84"/>
      <c r="AA47" s="84"/>
      <c r="AB47" s="82"/>
      <c r="AC47" s="82"/>
      <c r="AD47" s="85"/>
      <c r="AE47" s="77"/>
      <c r="AF47" s="78"/>
      <c r="AG47" s="78"/>
      <c r="AH47" s="78"/>
      <c r="AI47" s="73"/>
      <c r="AJ47" s="82"/>
      <c r="AK47" s="82"/>
      <c r="AL47" s="82"/>
      <c r="AM47" s="82"/>
      <c r="AN47" s="82"/>
      <c r="AO47" s="82"/>
      <c r="AP47" s="82"/>
      <c r="AQ47" s="82"/>
      <c r="AR47" s="82"/>
      <c r="AS47" s="82"/>
      <c r="AT47" s="82"/>
      <c r="AU47" s="83"/>
      <c r="AV47" s="83"/>
      <c r="AW47" s="83"/>
      <c r="AX47" s="84"/>
      <c r="AY47" s="84"/>
      <c r="AZ47" s="84"/>
      <c r="BA47" s="82"/>
      <c r="BB47" s="82"/>
      <c r="BC47" s="85"/>
    </row>
    <row r="48" spans="1:55" s="21" customFormat="1" ht="15" customHeight="1" thickTop="1" thickBot="1">
      <c r="A48" s="819" t="s">
        <v>150</v>
      </c>
      <c r="B48" s="820"/>
      <c r="C48" s="820"/>
      <c r="D48" s="820"/>
      <c r="E48" s="821"/>
      <c r="F48" s="86" t="s">
        <v>146</v>
      </c>
      <c r="G48" s="51"/>
      <c r="H48" s="51"/>
      <c r="I48" s="51"/>
      <c r="J48" s="87"/>
      <c r="K48" s="88" t="s">
        <v>154</v>
      </c>
      <c r="L48" s="52"/>
      <c r="M48" s="52"/>
      <c r="N48" s="52"/>
      <c r="O48" s="52"/>
      <c r="P48" s="87"/>
      <c r="R48" s="60" t="s">
        <v>156</v>
      </c>
      <c r="S48" s="88"/>
      <c r="T48" s="88"/>
      <c r="U48" s="52"/>
      <c r="V48" s="52"/>
      <c r="W48" s="46" t="s">
        <v>11</v>
      </c>
      <c r="X48" s="46" t="s">
        <v>11</v>
      </c>
      <c r="Y48" s="46" t="s">
        <v>11</v>
      </c>
      <c r="Z48" s="46" t="s">
        <v>11</v>
      </c>
      <c r="AA48" s="46" t="s">
        <v>12</v>
      </c>
      <c r="AB48" s="46" t="s">
        <v>12</v>
      </c>
      <c r="AC48" s="46" t="s">
        <v>13</v>
      </c>
      <c r="AD48" s="285" t="s">
        <v>13</v>
      </c>
      <c r="AE48" s="86" t="s">
        <v>146</v>
      </c>
      <c r="AF48" s="51"/>
      <c r="AG48" s="51"/>
      <c r="AH48" s="51"/>
      <c r="AI48" s="87"/>
      <c r="AJ48" s="88" t="s">
        <v>154</v>
      </c>
      <c r="AK48" s="52"/>
      <c r="AL48" s="52"/>
      <c r="AM48" s="52"/>
      <c r="AN48" s="52"/>
      <c r="AO48" s="87"/>
      <c r="AQ48" s="60" t="s">
        <v>156</v>
      </c>
      <c r="AR48" s="88"/>
      <c r="AS48" s="88"/>
      <c r="AT48" s="52"/>
      <c r="AU48" s="52"/>
      <c r="AV48" s="46" t="s">
        <v>11</v>
      </c>
      <c r="AW48" s="46" t="s">
        <v>11</v>
      </c>
      <c r="AX48" s="46" t="s">
        <v>11</v>
      </c>
      <c r="AY48" s="46" t="s">
        <v>11</v>
      </c>
      <c r="AZ48" s="46" t="s">
        <v>12</v>
      </c>
      <c r="BA48" s="46" t="s">
        <v>12</v>
      </c>
      <c r="BB48" s="46" t="s">
        <v>13</v>
      </c>
      <c r="BC48" s="46" t="s">
        <v>13</v>
      </c>
    </row>
    <row r="49" spans="1:55" s="21" customFormat="1" ht="15" customHeight="1" thickTop="1" thickBot="1">
      <c r="A49" s="822"/>
      <c r="B49" s="823"/>
      <c r="C49" s="823"/>
      <c r="D49" s="823"/>
      <c r="E49" s="824"/>
      <c r="F49" s="89" t="s">
        <v>153</v>
      </c>
      <c r="G49" s="78"/>
      <c r="H49" s="78"/>
      <c r="I49" s="78"/>
      <c r="J49" s="87"/>
      <c r="K49" s="90" t="s">
        <v>155</v>
      </c>
      <c r="L49" s="79"/>
      <c r="M49" s="79"/>
      <c r="N49" s="79"/>
      <c r="O49" s="79"/>
      <c r="P49" s="87"/>
      <c r="R49" s="79"/>
      <c r="S49" s="79"/>
      <c r="T49" s="79"/>
      <c r="U49" s="79"/>
      <c r="V49" s="91"/>
      <c r="W49" s="91"/>
      <c r="X49" s="91"/>
      <c r="Y49" s="92"/>
      <c r="Z49" s="92"/>
      <c r="AA49" s="92"/>
      <c r="AB49" s="79"/>
      <c r="AC49" s="79"/>
      <c r="AD49" s="93"/>
      <c r="AE49" s="89" t="s">
        <v>153</v>
      </c>
      <c r="AF49" s="78"/>
      <c r="AG49" s="78"/>
      <c r="AH49" s="78"/>
      <c r="AI49" s="87"/>
      <c r="AJ49" s="90" t="s">
        <v>155</v>
      </c>
      <c r="AK49" s="79"/>
      <c r="AL49" s="79"/>
      <c r="AM49" s="79"/>
      <c r="AN49" s="79"/>
      <c r="AO49" s="87"/>
      <c r="AQ49" s="79"/>
      <c r="AR49" s="79"/>
      <c r="AS49" s="79"/>
      <c r="AT49" s="79"/>
      <c r="AU49" s="91"/>
      <c r="AV49" s="91"/>
      <c r="AW49" s="91"/>
      <c r="AX49" s="92"/>
      <c r="AY49" s="92"/>
      <c r="AZ49" s="92"/>
      <c r="BA49" s="79"/>
      <c r="BB49" s="79"/>
      <c r="BC49" s="93"/>
    </row>
    <row r="50" spans="1:55" s="21" customFormat="1" ht="15" customHeight="1" thickTop="1">
      <c r="A50" s="819" t="s">
        <v>148</v>
      </c>
      <c r="B50" s="820"/>
      <c r="C50" s="820"/>
      <c r="D50" s="820"/>
      <c r="E50" s="821"/>
      <c r="F50" s="72"/>
      <c r="G50" s="73"/>
      <c r="H50" s="73"/>
      <c r="I50" s="73"/>
      <c r="J50" s="51"/>
      <c r="K50" s="74"/>
      <c r="L50" s="74"/>
      <c r="M50" s="74"/>
      <c r="N50" s="74"/>
      <c r="O50" s="74"/>
      <c r="P50" s="74"/>
      <c r="Q50" s="74"/>
      <c r="R50" s="74"/>
      <c r="S50" s="74"/>
      <c r="T50" s="74"/>
      <c r="U50" s="74"/>
      <c r="V50" s="94"/>
      <c r="W50" s="94"/>
      <c r="X50" s="94"/>
      <c r="Y50" s="95"/>
      <c r="Z50" s="95"/>
      <c r="AA50" s="95"/>
      <c r="AB50" s="74"/>
      <c r="AC50" s="74"/>
      <c r="AD50" s="96"/>
      <c r="AE50" s="72"/>
      <c r="AF50" s="73"/>
      <c r="AG50" s="73"/>
      <c r="AH50" s="73"/>
      <c r="AI50" s="51"/>
      <c r="AJ50" s="74"/>
      <c r="AK50" s="74"/>
      <c r="AL50" s="74"/>
      <c r="AM50" s="74"/>
      <c r="AN50" s="74"/>
      <c r="AO50" s="74"/>
      <c r="AP50" s="74"/>
      <c r="AQ50" s="74"/>
      <c r="AR50" s="74"/>
      <c r="AS50" s="74"/>
      <c r="AT50" s="74"/>
      <c r="AU50" s="94"/>
      <c r="AV50" s="94"/>
      <c r="AW50" s="94"/>
      <c r="AX50" s="95"/>
      <c r="AY50" s="95"/>
      <c r="AZ50" s="95"/>
      <c r="BA50" s="74"/>
      <c r="BB50" s="74"/>
      <c r="BC50" s="96"/>
    </row>
    <row r="51" spans="1:55" s="21" customFormat="1">
      <c r="A51" s="822"/>
      <c r="B51" s="823"/>
      <c r="C51" s="823"/>
      <c r="D51" s="823"/>
      <c r="E51" s="824"/>
      <c r="F51" s="77"/>
      <c r="G51" s="78"/>
      <c r="H51" s="78"/>
      <c r="I51" s="78"/>
      <c r="J51" s="78"/>
      <c r="K51" s="79"/>
      <c r="L51" s="79"/>
      <c r="M51" s="79"/>
      <c r="N51" s="79"/>
      <c r="O51" s="79"/>
      <c r="P51" s="79"/>
      <c r="Q51" s="79"/>
      <c r="R51" s="79"/>
      <c r="S51" s="79"/>
      <c r="T51" s="79"/>
      <c r="U51" s="79"/>
      <c r="V51" s="91"/>
      <c r="W51" s="91"/>
      <c r="X51" s="91"/>
      <c r="Y51" s="97"/>
      <c r="Z51" s="97"/>
      <c r="AA51" s="98"/>
      <c r="AB51" s="79"/>
      <c r="AC51" s="79"/>
      <c r="AD51" s="96"/>
      <c r="AE51" s="77"/>
      <c r="AF51" s="78"/>
      <c r="AG51" s="78"/>
      <c r="AH51" s="78"/>
      <c r="AI51" s="78"/>
      <c r="AJ51" s="79"/>
      <c r="AK51" s="79"/>
      <c r="AL51" s="79"/>
      <c r="AM51" s="79"/>
      <c r="AN51" s="79"/>
      <c r="AO51" s="79"/>
      <c r="AP51" s="79"/>
      <c r="AQ51" s="79"/>
      <c r="AR51" s="79"/>
      <c r="AS51" s="79"/>
      <c r="AT51" s="79"/>
      <c r="AU51" s="91"/>
      <c r="AV51" s="91"/>
      <c r="AW51" s="91"/>
      <c r="AX51" s="97"/>
      <c r="AY51" s="97"/>
      <c r="AZ51" s="97"/>
      <c r="BA51" s="79"/>
      <c r="BB51" s="79"/>
      <c r="BC51" s="81"/>
    </row>
    <row r="52" spans="1:55" s="21" customFormat="1" ht="15" customHeight="1">
      <c r="A52" s="889" t="s">
        <v>145</v>
      </c>
      <c r="B52" s="890"/>
      <c r="C52" s="890"/>
      <c r="D52" s="890"/>
      <c r="E52" s="891"/>
      <c r="F52" s="880" t="s">
        <v>146</v>
      </c>
      <c r="G52" s="881"/>
      <c r="H52" s="881"/>
      <c r="I52" s="882"/>
      <c r="J52" s="99"/>
      <c r="K52" s="82"/>
      <c r="L52" s="82"/>
      <c r="M52" s="82"/>
      <c r="N52" s="82"/>
      <c r="O52" s="82"/>
      <c r="P52" s="82"/>
      <c r="Q52" s="82"/>
      <c r="R52" s="82"/>
      <c r="S52" s="82"/>
      <c r="U52" s="82"/>
      <c r="V52" s="82"/>
      <c r="W52" s="83"/>
      <c r="X52" s="83"/>
      <c r="Y52" s="84"/>
      <c r="Z52" s="52"/>
      <c r="AA52" s="82"/>
      <c r="AB52" s="18"/>
      <c r="AC52" s="18"/>
      <c r="AD52" s="100"/>
      <c r="AE52" s="880" t="s">
        <v>146</v>
      </c>
      <c r="AF52" s="881"/>
      <c r="AG52" s="881"/>
      <c r="AH52" s="882"/>
      <c r="AI52" s="99"/>
      <c r="AJ52" s="82"/>
      <c r="AK52" s="82"/>
      <c r="AL52" s="82"/>
      <c r="AM52" s="82"/>
      <c r="AN52" s="82"/>
      <c r="AO52" s="82"/>
      <c r="AP52" s="82"/>
      <c r="AQ52" s="82"/>
      <c r="AR52" s="82"/>
      <c r="AT52" s="82"/>
      <c r="AU52" s="82"/>
      <c r="AV52" s="83"/>
      <c r="AW52" s="83"/>
      <c r="AX52" s="84"/>
      <c r="AY52" s="52"/>
      <c r="AZ52" s="82"/>
      <c r="BA52" s="18"/>
      <c r="BB52" s="18"/>
      <c r="BC52" s="100"/>
    </row>
    <row r="53" spans="1:55" s="21" customFormat="1" ht="15" customHeight="1">
      <c r="A53" s="892"/>
      <c r="B53" s="893"/>
      <c r="C53" s="893"/>
      <c r="D53" s="893"/>
      <c r="E53" s="894"/>
      <c r="F53" s="883" t="s">
        <v>147</v>
      </c>
      <c r="G53" s="881"/>
      <c r="H53" s="881"/>
      <c r="I53" s="882"/>
      <c r="J53" s="895"/>
      <c r="K53" s="881"/>
      <c r="L53" s="881"/>
      <c r="M53" s="881"/>
      <c r="N53" s="881"/>
      <c r="O53" s="881"/>
      <c r="P53" s="881"/>
      <c r="Q53" s="881"/>
      <c r="R53" s="881"/>
      <c r="S53" s="881"/>
      <c r="T53" s="881"/>
      <c r="U53" s="881"/>
      <c r="V53" s="881"/>
      <c r="W53" s="83"/>
      <c r="X53" s="83"/>
      <c r="Y53" s="84"/>
      <c r="Z53" s="84"/>
      <c r="AA53" s="97"/>
      <c r="AB53" s="82"/>
      <c r="AC53" s="82"/>
      <c r="AD53" s="80"/>
      <c r="AE53" s="883" t="s">
        <v>147</v>
      </c>
      <c r="AF53" s="881"/>
      <c r="AG53" s="881"/>
      <c r="AH53" s="882"/>
      <c r="AI53" s="895"/>
      <c r="AJ53" s="881"/>
      <c r="AK53" s="881"/>
      <c r="AL53" s="881"/>
      <c r="AM53" s="881"/>
      <c r="AN53" s="881"/>
      <c r="AO53" s="881"/>
      <c r="AP53" s="881"/>
      <c r="AQ53" s="881"/>
      <c r="AR53" s="881"/>
      <c r="AS53" s="881"/>
      <c r="AT53" s="881"/>
      <c r="AU53" s="881"/>
      <c r="AV53" s="83"/>
      <c r="AW53" s="83"/>
      <c r="AX53" s="84"/>
      <c r="AY53" s="84"/>
      <c r="AZ53" s="97"/>
      <c r="BA53" s="82"/>
      <c r="BB53" s="82"/>
      <c r="BC53" s="81"/>
    </row>
    <row r="54" spans="1:55" s="21" customFormat="1" ht="15" customHeight="1">
      <c r="A54" s="819" t="s">
        <v>149</v>
      </c>
      <c r="B54" s="887"/>
      <c r="C54" s="887"/>
      <c r="D54" s="887"/>
      <c r="E54" s="888"/>
      <c r="F54" s="880" t="s">
        <v>34</v>
      </c>
      <c r="G54" s="881"/>
      <c r="H54" s="881"/>
      <c r="I54" s="882"/>
      <c r="J54" s="101"/>
      <c r="K54" s="82"/>
      <c r="L54" s="82"/>
      <c r="M54" s="82"/>
      <c r="N54" s="82"/>
      <c r="O54" s="82"/>
      <c r="P54" s="82"/>
      <c r="Q54" s="82"/>
      <c r="R54" s="82"/>
      <c r="S54" s="82"/>
      <c r="T54" s="82"/>
      <c r="U54" s="82"/>
      <c r="V54" s="82"/>
      <c r="W54" s="83"/>
      <c r="X54" s="83"/>
      <c r="Y54" s="84"/>
      <c r="Z54" s="84"/>
      <c r="AA54" s="84"/>
      <c r="AB54" s="82"/>
      <c r="AC54" s="82"/>
      <c r="AD54" s="100"/>
      <c r="AE54" s="880" t="s">
        <v>34</v>
      </c>
      <c r="AF54" s="881"/>
      <c r="AG54" s="881"/>
      <c r="AH54" s="882"/>
      <c r="AI54" s="101"/>
      <c r="AJ54" s="82"/>
      <c r="AK54" s="82"/>
      <c r="AL54" s="82"/>
      <c r="AM54" s="82"/>
      <c r="AN54" s="82"/>
      <c r="AO54" s="82"/>
      <c r="AP54" s="82"/>
      <c r="AQ54" s="82"/>
      <c r="AR54" s="82"/>
      <c r="AS54" s="82"/>
      <c r="AT54" s="82"/>
      <c r="AU54" s="82"/>
      <c r="AV54" s="83"/>
      <c r="AW54" s="83"/>
      <c r="AX54" s="84"/>
      <c r="AY54" s="84"/>
      <c r="AZ54" s="84"/>
      <c r="BA54" s="82"/>
      <c r="BB54" s="82"/>
      <c r="BC54" s="100"/>
    </row>
    <row r="55" spans="1:55" s="21" customFormat="1" ht="16.5" thickBot="1">
      <c r="A55" s="822"/>
      <c r="B55" s="823"/>
      <c r="C55" s="823"/>
      <c r="D55" s="823"/>
      <c r="E55" s="824"/>
      <c r="F55" s="883" t="s">
        <v>35</v>
      </c>
      <c r="G55" s="881"/>
      <c r="H55" s="881"/>
      <c r="I55" s="882"/>
      <c r="J55" s="101"/>
      <c r="K55" s="82"/>
      <c r="L55" s="82"/>
      <c r="M55" s="82"/>
      <c r="N55" s="82"/>
      <c r="O55" s="82"/>
      <c r="P55" s="82"/>
      <c r="Q55" s="82"/>
      <c r="R55" s="82"/>
      <c r="S55" s="82"/>
      <c r="T55" s="82"/>
      <c r="U55" s="74"/>
      <c r="V55" s="82"/>
      <c r="W55" s="83"/>
      <c r="X55" s="83"/>
      <c r="Y55" s="84"/>
      <c r="Z55" s="84"/>
      <c r="AA55" s="84"/>
      <c r="AB55" s="82"/>
      <c r="AC55" s="82"/>
      <c r="AD55" s="100"/>
      <c r="AE55" s="883" t="s">
        <v>35</v>
      </c>
      <c r="AF55" s="881"/>
      <c r="AG55" s="881"/>
      <c r="AH55" s="882"/>
      <c r="AI55" s="101"/>
      <c r="AJ55" s="82"/>
      <c r="AK55" s="82"/>
      <c r="AL55" s="82"/>
      <c r="AM55" s="82"/>
      <c r="AN55" s="82"/>
      <c r="AO55" s="82"/>
      <c r="AP55" s="82"/>
      <c r="AQ55" s="82"/>
      <c r="AR55" s="82"/>
      <c r="AS55" s="82"/>
      <c r="AT55" s="74"/>
      <c r="AU55" s="82"/>
      <c r="AV55" s="83"/>
      <c r="AW55" s="83"/>
      <c r="AX55" s="84"/>
      <c r="AY55" s="84"/>
      <c r="AZ55" s="84"/>
      <c r="BA55" s="82"/>
      <c r="BB55" s="82"/>
      <c r="BC55" s="100"/>
    </row>
    <row r="56" spans="1:55" s="21" customFormat="1" ht="15" customHeight="1" thickTop="1" thickBot="1">
      <c r="A56" s="819" t="s">
        <v>157</v>
      </c>
      <c r="B56" s="820"/>
      <c r="C56" s="820"/>
      <c r="D56" s="820"/>
      <c r="E56" s="821"/>
      <c r="F56" s="50" t="s">
        <v>169</v>
      </c>
      <c r="G56" s="51"/>
      <c r="H56" s="51"/>
      <c r="I56" s="51"/>
      <c r="J56" s="51"/>
      <c r="K56" s="52"/>
      <c r="L56" s="52"/>
      <c r="M56" s="52"/>
      <c r="N56" s="52"/>
      <c r="O56" s="52"/>
      <c r="P56" s="52"/>
      <c r="Q56" s="52"/>
      <c r="R56" s="52"/>
      <c r="S56" s="52"/>
      <c r="T56" s="52" t="s">
        <v>162</v>
      </c>
      <c r="U56" s="102"/>
      <c r="V56" s="18" t="s">
        <v>161</v>
      </c>
      <c r="W56" s="18"/>
      <c r="X56" s="102"/>
      <c r="Y56" s="103"/>
      <c r="Z56" s="103"/>
      <c r="AA56" s="103"/>
      <c r="AB56" s="52"/>
      <c r="AC56" s="52"/>
      <c r="AD56" s="96"/>
      <c r="AE56" s="50" t="s">
        <v>169</v>
      </c>
      <c r="AF56" s="51"/>
      <c r="AG56" s="51"/>
      <c r="AH56" s="51"/>
      <c r="AI56" s="51"/>
      <c r="AJ56" s="52"/>
      <c r="AK56" s="52"/>
      <c r="AL56" s="52"/>
      <c r="AM56" s="52"/>
      <c r="AN56" s="52"/>
      <c r="AO56" s="52"/>
      <c r="AP56" s="52"/>
      <c r="AQ56" s="52"/>
      <c r="AR56" s="52"/>
      <c r="AS56" s="52" t="s">
        <v>162</v>
      </c>
      <c r="AT56" s="102"/>
      <c r="AU56" s="18" t="s">
        <v>161</v>
      </c>
      <c r="AV56" s="18"/>
      <c r="AW56" s="102"/>
      <c r="AX56" s="103"/>
      <c r="AY56" s="103"/>
      <c r="AZ56" s="103"/>
      <c r="BA56" s="52"/>
      <c r="BB56" s="52"/>
      <c r="BC56" s="96"/>
    </row>
    <row r="57" spans="1:55" s="21" customFormat="1" ht="15" customHeight="1" thickTop="1" thickBot="1">
      <c r="A57" s="884"/>
      <c r="B57" s="885"/>
      <c r="C57" s="885"/>
      <c r="D57" s="885"/>
      <c r="E57" s="886"/>
      <c r="F57" s="52" t="s">
        <v>158</v>
      </c>
      <c r="G57" s="51"/>
      <c r="H57" s="51"/>
      <c r="I57" s="51"/>
      <c r="J57" s="51"/>
      <c r="K57" s="52"/>
      <c r="L57" s="52"/>
      <c r="M57" s="52"/>
      <c r="N57" s="52"/>
      <c r="O57" s="52"/>
      <c r="P57" s="52"/>
      <c r="Q57" s="52"/>
      <c r="R57" s="52"/>
      <c r="S57" s="52"/>
      <c r="T57" s="52" t="s">
        <v>162</v>
      </c>
      <c r="U57" s="102"/>
      <c r="V57" s="18" t="s">
        <v>161</v>
      </c>
      <c r="W57" s="18"/>
      <c r="X57" s="102"/>
      <c r="Y57" s="103"/>
      <c r="Z57" s="103"/>
      <c r="AA57" s="103"/>
      <c r="AB57" s="52"/>
      <c r="AC57" s="52"/>
      <c r="AD57" s="96"/>
      <c r="AE57" s="52" t="s">
        <v>158</v>
      </c>
      <c r="AF57" s="51"/>
      <c r="AG57" s="51"/>
      <c r="AH57" s="51"/>
      <c r="AI57" s="51"/>
      <c r="AJ57" s="52"/>
      <c r="AK57" s="52"/>
      <c r="AL57" s="52"/>
      <c r="AM57" s="52"/>
      <c r="AN57" s="52"/>
      <c r="AO57" s="52"/>
      <c r="AP57" s="52"/>
      <c r="AQ57" s="52"/>
      <c r="AR57" s="52"/>
      <c r="AS57" s="52" t="s">
        <v>162</v>
      </c>
      <c r="AT57" s="102"/>
      <c r="AU57" s="18" t="s">
        <v>161</v>
      </c>
      <c r="AV57" s="18"/>
      <c r="AW57" s="102"/>
      <c r="AX57" s="103"/>
      <c r="AY57" s="103"/>
      <c r="AZ57" s="103"/>
      <c r="BA57" s="52"/>
      <c r="BB57" s="52"/>
      <c r="BC57" s="96"/>
    </row>
    <row r="58" spans="1:55" s="21" customFormat="1" ht="15" customHeight="1" thickTop="1" thickBot="1">
      <c r="A58" s="884"/>
      <c r="B58" s="885"/>
      <c r="C58" s="885"/>
      <c r="D58" s="885"/>
      <c r="E58" s="886"/>
      <c r="F58" s="52" t="s">
        <v>159</v>
      </c>
      <c r="G58" s="51"/>
      <c r="H58" s="51"/>
      <c r="I58" s="51"/>
      <c r="J58" s="51"/>
      <c r="K58" s="52"/>
      <c r="L58" s="52"/>
      <c r="M58" s="52"/>
      <c r="N58" s="52"/>
      <c r="O58" s="52"/>
      <c r="P58" s="52"/>
      <c r="Q58" s="52"/>
      <c r="R58" s="52"/>
      <c r="S58" s="52"/>
      <c r="T58" s="52" t="s">
        <v>162</v>
      </c>
      <c r="U58" s="102"/>
      <c r="V58" s="18" t="s">
        <v>161</v>
      </c>
      <c r="W58" s="104"/>
      <c r="X58" s="102"/>
      <c r="Y58" s="103"/>
      <c r="Z58" s="103"/>
      <c r="AA58" s="103"/>
      <c r="AB58" s="52"/>
      <c r="AC58" s="52"/>
      <c r="AD58" s="96"/>
      <c r="AE58" s="52" t="s">
        <v>159</v>
      </c>
      <c r="AF58" s="51"/>
      <c r="AG58" s="51"/>
      <c r="AH58" s="51"/>
      <c r="AI58" s="51"/>
      <c r="AJ58" s="52"/>
      <c r="AK58" s="52"/>
      <c r="AL58" s="52"/>
      <c r="AM58" s="52"/>
      <c r="AN58" s="52"/>
      <c r="AO58" s="52"/>
      <c r="AP58" s="52"/>
      <c r="AQ58" s="52"/>
      <c r="AR58" s="52"/>
      <c r="AS58" s="52" t="s">
        <v>162</v>
      </c>
      <c r="AT58" s="102"/>
      <c r="AU58" s="18" t="s">
        <v>161</v>
      </c>
      <c r="AV58" s="104"/>
      <c r="AW58" s="102"/>
      <c r="AX58" s="103"/>
      <c r="AY58" s="103"/>
      <c r="AZ58" s="103"/>
      <c r="BA58" s="52"/>
      <c r="BB58" s="52"/>
      <c r="BC58" s="96"/>
    </row>
    <row r="59" spans="1:55" s="21" customFormat="1" ht="15" customHeight="1" thickTop="1" thickBot="1">
      <c r="A59" s="884"/>
      <c r="B59" s="885"/>
      <c r="C59" s="885"/>
      <c r="D59" s="885"/>
      <c r="E59" s="886"/>
      <c r="F59" s="53" t="s">
        <v>160</v>
      </c>
      <c r="G59" s="51"/>
      <c r="H59" s="51"/>
      <c r="I59" s="51"/>
      <c r="J59" s="51"/>
      <c r="K59" s="52"/>
      <c r="L59" s="52"/>
      <c r="M59" s="52"/>
      <c r="N59" s="52"/>
      <c r="O59" s="52"/>
      <c r="P59" s="52"/>
      <c r="Q59" s="52"/>
      <c r="R59" s="52"/>
      <c r="S59" s="52"/>
      <c r="T59" s="105" t="s">
        <v>162</v>
      </c>
      <c r="U59" s="102"/>
      <c r="V59" s="106" t="s">
        <v>161</v>
      </c>
      <c r="W59" s="107"/>
      <c r="X59" s="102"/>
      <c r="Y59" s="103"/>
      <c r="Z59" s="103"/>
      <c r="AA59" s="103"/>
      <c r="AB59" s="52"/>
      <c r="AC59" s="52"/>
      <c r="AD59" s="96"/>
      <c r="AE59" s="53" t="s">
        <v>160</v>
      </c>
      <c r="AF59" s="51"/>
      <c r="AG59" s="51"/>
      <c r="AH59" s="51"/>
      <c r="AI59" s="51"/>
      <c r="AJ59" s="52"/>
      <c r="AK59" s="52"/>
      <c r="AL59" s="52"/>
      <c r="AM59" s="52"/>
      <c r="AN59" s="52"/>
      <c r="AO59" s="52"/>
      <c r="AP59" s="52"/>
      <c r="AQ59" s="52"/>
      <c r="AR59" s="52"/>
      <c r="AS59" s="105" t="s">
        <v>162</v>
      </c>
      <c r="AT59" s="102"/>
      <c r="AU59" s="106" t="s">
        <v>161</v>
      </c>
      <c r="AV59" s="107"/>
      <c r="AW59" s="102"/>
      <c r="AX59" s="103"/>
      <c r="AY59" s="103"/>
      <c r="AZ59" s="103"/>
      <c r="BA59" s="52"/>
      <c r="BB59" s="52"/>
      <c r="BC59" s="96"/>
    </row>
    <row r="60" spans="1:55" s="21" customFormat="1" ht="15" customHeight="1" thickTop="1">
      <c r="A60" s="884"/>
      <c r="B60" s="885"/>
      <c r="C60" s="885"/>
      <c r="D60" s="885"/>
      <c r="E60" s="886"/>
      <c r="F60" s="53" t="s">
        <v>163</v>
      </c>
      <c r="G60" s="54"/>
      <c r="H60" s="54"/>
      <c r="I60" s="54"/>
      <c r="J60" s="54"/>
      <c r="K60" s="55"/>
      <c r="L60" s="55"/>
      <c r="M60" s="55"/>
      <c r="N60" s="55"/>
      <c r="O60" s="52"/>
      <c r="P60" s="52"/>
      <c r="Q60" s="52"/>
      <c r="R60" s="52"/>
      <c r="S60" s="79"/>
      <c r="T60" s="79"/>
      <c r="U60" s="79"/>
      <c r="V60" s="19"/>
      <c r="W60" s="91"/>
      <c r="X60" s="108"/>
      <c r="Y60" s="92"/>
      <c r="Z60" s="92"/>
      <c r="AA60" s="92"/>
      <c r="AB60" s="79"/>
      <c r="AC60" s="79"/>
      <c r="AD60" s="80"/>
      <c r="AE60" s="53" t="s">
        <v>163</v>
      </c>
      <c r="AF60" s="54"/>
      <c r="AG60" s="54"/>
      <c r="AH60" s="54"/>
      <c r="AI60" s="54"/>
      <c r="AJ60" s="55"/>
      <c r="AK60" s="55"/>
      <c r="AL60" s="55"/>
      <c r="AM60" s="55"/>
      <c r="AN60" s="52"/>
      <c r="AO60" s="52"/>
      <c r="AP60" s="52"/>
      <c r="AQ60" s="52"/>
      <c r="AR60" s="52"/>
      <c r="AS60" s="79"/>
      <c r="AT60" s="79"/>
      <c r="AU60" s="19"/>
      <c r="AV60" s="91"/>
      <c r="AW60" s="108"/>
      <c r="AX60" s="92"/>
      <c r="AY60" s="92"/>
      <c r="AZ60" s="92"/>
      <c r="BA60" s="79"/>
      <c r="BB60" s="79"/>
      <c r="BC60" s="81"/>
    </row>
    <row r="61" spans="1:55" s="21" customFormat="1" ht="15" customHeight="1">
      <c r="A61" s="822"/>
      <c r="B61" s="823"/>
      <c r="C61" s="823"/>
      <c r="D61" s="823"/>
      <c r="E61" s="824"/>
      <c r="F61" s="109"/>
      <c r="G61" s="78"/>
      <c r="H61" s="78"/>
      <c r="I61" s="78"/>
      <c r="J61" s="78"/>
      <c r="K61" s="79"/>
      <c r="L61" s="79"/>
      <c r="M61" s="79"/>
      <c r="N61" s="79"/>
      <c r="O61" s="79"/>
      <c r="P61" s="79"/>
      <c r="Q61" s="79"/>
      <c r="R61" s="79"/>
      <c r="S61" s="79"/>
      <c r="T61" s="79"/>
      <c r="U61" s="79"/>
      <c r="V61" s="19"/>
      <c r="W61" s="91"/>
      <c r="X61" s="79"/>
      <c r="Y61" s="92"/>
      <c r="Z61" s="92"/>
      <c r="AA61" s="92"/>
      <c r="AB61" s="79"/>
      <c r="AC61" s="79"/>
      <c r="AD61" s="80"/>
      <c r="AE61" s="109"/>
      <c r="AF61" s="78"/>
      <c r="AG61" s="78"/>
      <c r="AH61" s="78"/>
      <c r="AI61" s="78"/>
      <c r="AJ61" s="79"/>
      <c r="AK61" s="79"/>
      <c r="AL61" s="79"/>
      <c r="AM61" s="79"/>
      <c r="AN61" s="79"/>
      <c r="AO61" s="79"/>
      <c r="AP61" s="79"/>
      <c r="AQ61" s="79"/>
      <c r="AR61" s="79"/>
      <c r="AS61" s="79"/>
      <c r="AT61" s="79"/>
      <c r="AU61" s="19"/>
      <c r="AV61" s="91"/>
      <c r="AW61" s="79"/>
      <c r="AX61" s="92"/>
      <c r="AY61" s="92"/>
      <c r="AZ61" s="92"/>
      <c r="BA61" s="79"/>
      <c r="BB61" s="79"/>
      <c r="BC61" s="81"/>
    </row>
    <row r="62" spans="1:55" s="21" customFormat="1" ht="20.25">
      <c r="A62" s="918" t="s">
        <v>165</v>
      </c>
      <c r="B62" s="918"/>
      <c r="C62" s="918"/>
      <c r="D62" s="918"/>
      <c r="E62" s="918"/>
      <c r="F62" s="918"/>
      <c r="G62" s="918"/>
      <c r="H62" s="918"/>
      <c r="I62" s="918"/>
      <c r="J62" s="918"/>
      <c r="K62" s="918"/>
      <c r="L62" s="918"/>
      <c r="M62" s="918"/>
      <c r="N62" s="918"/>
      <c r="O62" s="918"/>
      <c r="P62" s="918"/>
      <c r="Q62" s="918"/>
      <c r="R62" s="918"/>
      <c r="S62" s="918"/>
      <c r="T62" s="918"/>
      <c r="U62" s="918"/>
      <c r="V62" s="918"/>
      <c r="W62" s="918"/>
      <c r="X62" s="918"/>
      <c r="Y62" s="918"/>
      <c r="Z62" s="918"/>
      <c r="AA62" s="918"/>
      <c r="AB62" s="918"/>
      <c r="AC62" s="918"/>
      <c r="AD62" s="918"/>
      <c r="AE62" s="918"/>
      <c r="AF62" s="919"/>
      <c r="AG62" s="918"/>
      <c r="AH62" s="918"/>
      <c r="AI62" s="918"/>
      <c r="AJ62" s="918"/>
      <c r="AK62" s="918"/>
      <c r="AL62" s="918"/>
      <c r="AM62" s="918"/>
      <c r="AN62" s="918"/>
      <c r="AO62" s="918"/>
      <c r="AP62" s="918"/>
      <c r="AQ62" s="918"/>
      <c r="AR62" s="918"/>
      <c r="AS62" s="918"/>
      <c r="AT62" s="918"/>
      <c r="AU62" s="918"/>
      <c r="AV62" s="918"/>
      <c r="AW62" s="918"/>
      <c r="AX62" s="918"/>
      <c r="AY62" s="918"/>
      <c r="AZ62" s="918"/>
      <c r="BA62" s="918"/>
      <c r="BB62" s="918"/>
      <c r="BC62" s="918"/>
    </row>
    <row r="63" spans="1:55" s="21" customFormat="1" ht="15" customHeight="1">
      <c r="A63" s="195"/>
      <c r="B63" s="193"/>
      <c r="C63" s="193"/>
      <c r="D63" s="193"/>
      <c r="E63" s="194"/>
      <c r="F63" s="920" t="s">
        <v>151</v>
      </c>
      <c r="G63" s="920"/>
      <c r="H63" s="920"/>
      <c r="I63" s="920"/>
      <c r="J63" s="920"/>
      <c r="K63" s="920"/>
      <c r="L63" s="920"/>
      <c r="M63" s="920"/>
      <c r="N63" s="920"/>
      <c r="O63" s="920"/>
      <c r="P63" s="920"/>
      <c r="Q63" s="920"/>
      <c r="R63" s="920"/>
      <c r="S63" s="920"/>
      <c r="T63" s="920"/>
      <c r="U63" s="920"/>
      <c r="V63" s="920"/>
      <c r="W63" s="920"/>
      <c r="X63" s="920"/>
      <c r="Y63" s="920"/>
      <c r="Z63" s="920"/>
      <c r="AA63" s="920"/>
      <c r="AB63" s="920"/>
      <c r="AC63" s="920"/>
      <c r="AD63" s="921"/>
      <c r="AE63" s="922" t="s">
        <v>152</v>
      </c>
      <c r="AF63" s="920"/>
      <c r="AG63" s="920"/>
      <c r="AH63" s="920"/>
      <c r="AI63" s="920"/>
      <c r="AJ63" s="920"/>
      <c r="AK63" s="920"/>
      <c r="AL63" s="920"/>
      <c r="AM63" s="920"/>
      <c r="AN63" s="920"/>
      <c r="AO63" s="920"/>
      <c r="AP63" s="920"/>
      <c r="AQ63" s="920"/>
      <c r="AR63" s="920"/>
      <c r="AS63" s="920"/>
      <c r="AT63" s="920"/>
      <c r="AU63" s="920"/>
      <c r="AV63" s="920"/>
      <c r="AW63" s="920"/>
      <c r="AX63" s="920"/>
      <c r="AY63" s="920"/>
      <c r="AZ63" s="920"/>
      <c r="BA63" s="920"/>
      <c r="BB63" s="920"/>
      <c r="BC63" s="921"/>
    </row>
    <row r="64" spans="1:55" s="21" customFormat="1" ht="15" customHeight="1">
      <c r="A64" s="819" t="s">
        <v>166</v>
      </c>
      <c r="B64" s="820"/>
      <c r="C64" s="820"/>
      <c r="D64" s="820"/>
      <c r="E64" s="821"/>
      <c r="F64" s="72"/>
      <c r="G64" s="73"/>
      <c r="H64" s="73"/>
      <c r="I64" s="73"/>
      <c r="J64" s="73"/>
      <c r="K64" s="74"/>
      <c r="L64" s="74"/>
      <c r="M64" s="74"/>
      <c r="N64" s="74"/>
      <c r="O64" s="74"/>
      <c r="P64" s="74"/>
      <c r="Q64" s="74"/>
      <c r="R64" s="74"/>
      <c r="S64" s="74"/>
      <c r="T64" s="74"/>
      <c r="U64" s="74"/>
      <c r="V64" s="665"/>
      <c r="W64" s="896"/>
      <c r="X64" s="897"/>
      <c r="Y64" s="846"/>
      <c r="Z64" s="847"/>
      <c r="AA64" s="847"/>
      <c r="AB64" s="74"/>
      <c r="AC64" s="74"/>
      <c r="AD64" s="75"/>
      <c r="AE64" s="74"/>
      <c r="AF64" s="74"/>
      <c r="AG64" s="76"/>
      <c r="AH64" s="825"/>
      <c r="AI64" s="826"/>
      <c r="AJ64" s="826"/>
      <c r="AK64" s="826"/>
      <c r="AL64" s="827"/>
      <c r="AM64" s="817"/>
      <c r="AN64" s="812"/>
      <c r="AO64" s="812"/>
      <c r="AP64" s="812"/>
      <c r="AQ64" s="811"/>
      <c r="AR64" s="812"/>
      <c r="AS64" s="812"/>
      <c r="AT64" s="812"/>
      <c r="AU64" s="812"/>
      <c r="AV64" s="812"/>
      <c r="AW64" s="812"/>
      <c r="AX64" s="812"/>
      <c r="AY64" s="812"/>
      <c r="AZ64" s="812"/>
      <c r="BA64" s="812"/>
      <c r="BB64" s="812"/>
      <c r="BC64" s="813"/>
    </row>
    <row r="65" spans="1:55" s="21" customFormat="1" ht="15.75">
      <c r="A65" s="822"/>
      <c r="B65" s="823"/>
      <c r="C65" s="823"/>
      <c r="D65" s="823"/>
      <c r="E65" s="824"/>
      <c r="F65" s="77"/>
      <c r="G65" s="78"/>
      <c r="H65" s="78"/>
      <c r="I65" s="78"/>
      <c r="J65" s="78"/>
      <c r="K65" s="79"/>
      <c r="L65" s="79"/>
      <c r="M65" s="79"/>
      <c r="N65" s="79"/>
      <c r="O65" s="79"/>
      <c r="P65" s="79"/>
      <c r="Q65" s="79"/>
      <c r="R65" s="79"/>
      <c r="S65" s="79"/>
      <c r="T65" s="79"/>
      <c r="U65" s="79"/>
      <c r="V65" s="898"/>
      <c r="W65" s="896"/>
      <c r="X65" s="897"/>
      <c r="Y65" s="848"/>
      <c r="Z65" s="848"/>
      <c r="AA65" s="848"/>
      <c r="AB65" s="79"/>
      <c r="AC65" s="79"/>
      <c r="AD65" s="80"/>
      <c r="AE65" s="79"/>
      <c r="AF65" s="79"/>
      <c r="AG65" s="79"/>
      <c r="AH65" s="828"/>
      <c r="AI65" s="829"/>
      <c r="AJ65" s="829"/>
      <c r="AK65" s="829"/>
      <c r="AL65" s="830"/>
      <c r="AM65" s="818"/>
      <c r="AN65" s="815"/>
      <c r="AO65" s="815"/>
      <c r="AP65" s="815"/>
      <c r="AQ65" s="814"/>
      <c r="AR65" s="815"/>
      <c r="AS65" s="815"/>
      <c r="AT65" s="815"/>
      <c r="AU65" s="815"/>
      <c r="AV65" s="815"/>
      <c r="AW65" s="815"/>
      <c r="AX65" s="815"/>
      <c r="AY65" s="815"/>
      <c r="AZ65" s="815"/>
      <c r="BA65" s="815"/>
      <c r="BB65" s="815"/>
      <c r="BC65" s="816"/>
    </row>
    <row r="66" spans="1:55" s="21" customFormat="1" ht="15" customHeight="1">
      <c r="A66" s="819" t="s">
        <v>167</v>
      </c>
      <c r="B66" s="820"/>
      <c r="C66" s="820"/>
      <c r="D66" s="820"/>
      <c r="E66" s="821"/>
      <c r="F66" s="72"/>
      <c r="G66" s="73"/>
      <c r="H66" s="73"/>
      <c r="I66" s="73"/>
      <c r="J66" s="51"/>
      <c r="K66" s="74"/>
      <c r="L66" s="74"/>
      <c r="M66" s="74"/>
      <c r="N66" s="74"/>
      <c r="O66" s="74"/>
      <c r="P66" s="74"/>
      <c r="Q66" s="74"/>
      <c r="R66" s="74"/>
      <c r="S66" s="74"/>
      <c r="T66" s="74"/>
      <c r="U66" s="74"/>
      <c r="V66" s="94"/>
      <c r="W66" s="94"/>
      <c r="X66" s="94"/>
      <c r="Y66" s="95"/>
      <c r="Z66" s="95"/>
      <c r="AA66" s="95"/>
      <c r="AB66" s="74"/>
      <c r="AC66" s="74"/>
      <c r="AD66" s="96"/>
      <c r="AE66" s="72"/>
      <c r="AF66" s="73"/>
      <c r="AG66" s="73"/>
      <c r="AH66" s="73"/>
      <c r="AI66" s="51"/>
      <c r="AJ66" s="74"/>
      <c r="AK66" s="74"/>
      <c r="AL66" s="74"/>
      <c r="AM66" s="74"/>
      <c r="AN66" s="74"/>
      <c r="AO66" s="74"/>
      <c r="AP66" s="74"/>
      <c r="AQ66" s="74"/>
      <c r="AR66" s="74"/>
      <c r="AS66" s="74"/>
      <c r="AT66" s="74"/>
      <c r="AU66" s="94"/>
      <c r="AV66" s="94"/>
      <c r="AW66" s="94"/>
      <c r="AX66" s="95"/>
      <c r="AY66" s="95"/>
      <c r="AZ66" s="95"/>
      <c r="BA66" s="74"/>
      <c r="BB66" s="74"/>
      <c r="BC66" s="96"/>
    </row>
    <row r="67" spans="1:55" s="21" customFormat="1">
      <c r="A67" s="822"/>
      <c r="B67" s="823"/>
      <c r="C67" s="823"/>
      <c r="D67" s="823"/>
      <c r="E67" s="824"/>
      <c r="F67" s="77"/>
      <c r="G67" s="78"/>
      <c r="H67" s="78"/>
      <c r="I67" s="78"/>
      <c r="J67" s="78"/>
      <c r="K67" s="79"/>
      <c r="L67" s="79"/>
      <c r="M67" s="79"/>
      <c r="N67" s="79"/>
      <c r="O67" s="79"/>
      <c r="P67" s="79"/>
      <c r="Q67" s="79"/>
      <c r="R67" s="79"/>
      <c r="S67" s="79"/>
      <c r="T67" s="79"/>
      <c r="U67" s="79"/>
      <c r="V67" s="91"/>
      <c r="W67" s="91"/>
      <c r="X67" s="91"/>
      <c r="Y67" s="97"/>
      <c r="Z67" s="97"/>
      <c r="AA67" s="97"/>
      <c r="AB67" s="79"/>
      <c r="AC67" s="79"/>
      <c r="AD67" s="80"/>
      <c r="AE67" s="77"/>
      <c r="AF67" s="78"/>
      <c r="AG67" s="78"/>
      <c r="AH67" s="78"/>
      <c r="AI67" s="78"/>
      <c r="AJ67" s="79"/>
      <c r="AK67" s="79"/>
      <c r="AL67" s="79"/>
      <c r="AM67" s="79"/>
      <c r="AN67" s="79"/>
      <c r="AO67" s="79"/>
      <c r="AP67" s="79"/>
      <c r="AQ67" s="79"/>
      <c r="AR67" s="79"/>
      <c r="AS67" s="79"/>
      <c r="AT67" s="79"/>
      <c r="AU67" s="91"/>
      <c r="AV67" s="91"/>
      <c r="AW67" s="91"/>
      <c r="AX67" s="97"/>
      <c r="AY67" s="97"/>
      <c r="AZ67" s="97"/>
      <c r="BA67" s="79"/>
      <c r="BB67" s="79"/>
      <c r="BC67" s="81"/>
    </row>
    <row r="68" spans="1:55" s="21" customFormat="1" ht="15" customHeight="1">
      <c r="A68" s="889" t="s">
        <v>145</v>
      </c>
      <c r="B68" s="890"/>
      <c r="C68" s="890"/>
      <c r="D68" s="890"/>
      <c r="E68" s="891"/>
      <c r="F68" s="880" t="s">
        <v>146</v>
      </c>
      <c r="G68" s="881"/>
      <c r="H68" s="881"/>
      <c r="I68" s="882"/>
      <c r="J68" s="895"/>
      <c r="K68" s="881"/>
      <c r="L68" s="881"/>
      <c r="M68" s="881"/>
      <c r="N68" s="881"/>
      <c r="O68" s="881"/>
      <c r="P68" s="881"/>
      <c r="Q68" s="881"/>
      <c r="R68" s="881"/>
      <c r="S68" s="881"/>
      <c r="T68" s="881"/>
      <c r="U68" s="881"/>
      <c r="V68" s="881"/>
      <c r="W68" s="83"/>
      <c r="X68" s="83"/>
      <c r="Y68" s="84"/>
      <c r="Z68" s="84"/>
      <c r="AA68" s="84"/>
      <c r="AB68" s="82"/>
      <c r="AC68" s="82"/>
      <c r="AD68" s="100"/>
      <c r="AE68" s="880" t="s">
        <v>146</v>
      </c>
      <c r="AF68" s="881"/>
      <c r="AG68" s="881"/>
      <c r="AH68" s="882"/>
      <c r="AI68" s="895"/>
      <c r="AJ68" s="881"/>
      <c r="AK68" s="881"/>
      <c r="AL68" s="881"/>
      <c r="AM68" s="881"/>
      <c r="AN68" s="881"/>
      <c r="AO68" s="881"/>
      <c r="AP68" s="881"/>
      <c r="AQ68" s="881"/>
      <c r="AR68" s="881"/>
      <c r="AS68" s="881"/>
      <c r="AT68" s="881"/>
      <c r="AU68" s="881"/>
      <c r="AV68" s="83"/>
      <c r="AW68" s="83"/>
      <c r="AX68" s="84"/>
      <c r="AY68" s="84"/>
      <c r="AZ68" s="84"/>
      <c r="BA68" s="82"/>
      <c r="BB68" s="82"/>
      <c r="BC68" s="100"/>
    </row>
    <row r="69" spans="1:55" s="21" customFormat="1" ht="15" customHeight="1">
      <c r="A69" s="892"/>
      <c r="B69" s="893"/>
      <c r="C69" s="893"/>
      <c r="D69" s="893"/>
      <c r="E69" s="894"/>
      <c r="F69" s="883" t="s">
        <v>147</v>
      </c>
      <c r="G69" s="881"/>
      <c r="H69" s="881"/>
      <c r="I69" s="882"/>
      <c r="J69" s="895"/>
      <c r="K69" s="881"/>
      <c r="L69" s="881"/>
      <c r="M69" s="881"/>
      <c r="N69" s="881"/>
      <c r="O69" s="881"/>
      <c r="P69" s="881"/>
      <c r="Q69" s="881"/>
      <c r="R69" s="881"/>
      <c r="S69" s="881"/>
      <c r="T69" s="881"/>
      <c r="U69" s="881"/>
      <c r="V69" s="881"/>
      <c r="W69" s="83"/>
      <c r="X69" s="83"/>
      <c r="Y69" s="84"/>
      <c r="Z69" s="84"/>
      <c r="AA69" s="84"/>
      <c r="AB69" s="82"/>
      <c r="AC69" s="82"/>
      <c r="AD69" s="100"/>
      <c r="AE69" s="883" t="s">
        <v>147</v>
      </c>
      <c r="AF69" s="881"/>
      <c r="AG69" s="881"/>
      <c r="AH69" s="882"/>
      <c r="AI69" s="895"/>
      <c r="AJ69" s="881"/>
      <c r="AK69" s="881"/>
      <c r="AL69" s="881"/>
      <c r="AM69" s="881"/>
      <c r="AN69" s="881"/>
      <c r="AO69" s="881"/>
      <c r="AP69" s="881"/>
      <c r="AQ69" s="881"/>
      <c r="AR69" s="881"/>
      <c r="AS69" s="881"/>
      <c r="AT69" s="881"/>
      <c r="AU69" s="881"/>
      <c r="AV69" s="83"/>
      <c r="AW69" s="83"/>
      <c r="AX69" s="84"/>
      <c r="AY69" s="84"/>
      <c r="AZ69" s="84"/>
      <c r="BA69" s="82"/>
      <c r="BB69" s="82"/>
      <c r="BC69" s="100"/>
    </row>
    <row r="70" spans="1:55" s="21" customFormat="1" ht="15" customHeight="1">
      <c r="A70" s="819" t="s">
        <v>168</v>
      </c>
      <c r="B70" s="887"/>
      <c r="C70" s="887"/>
      <c r="D70" s="887"/>
      <c r="E70" s="888"/>
      <c r="F70" s="880" t="s">
        <v>34</v>
      </c>
      <c r="G70" s="881"/>
      <c r="H70" s="881"/>
      <c r="I70" s="882"/>
      <c r="J70" s="101"/>
      <c r="K70" s="82"/>
      <c r="L70" s="82"/>
      <c r="M70" s="82"/>
      <c r="N70" s="82"/>
      <c r="O70" s="82"/>
      <c r="P70" s="82"/>
      <c r="Q70" s="82"/>
      <c r="R70" s="82"/>
      <c r="S70" s="82"/>
      <c r="T70" s="82"/>
      <c r="U70" s="82"/>
      <c r="V70" s="82"/>
      <c r="W70" s="83"/>
      <c r="X70" s="83"/>
      <c r="Y70" s="84"/>
      <c r="Z70" s="84"/>
      <c r="AA70" s="84"/>
      <c r="AB70" s="82"/>
      <c r="AC70" s="82"/>
      <c r="AD70" s="100"/>
      <c r="AE70" s="880" t="s">
        <v>34</v>
      </c>
      <c r="AF70" s="881"/>
      <c r="AG70" s="881"/>
      <c r="AH70" s="882"/>
      <c r="AI70" s="101"/>
      <c r="AJ70" s="82"/>
      <c r="AK70" s="82"/>
      <c r="AL70" s="82"/>
      <c r="AM70" s="82"/>
      <c r="AN70" s="82"/>
      <c r="AO70" s="82"/>
      <c r="AP70" s="82"/>
      <c r="AQ70" s="82"/>
      <c r="AR70" s="82"/>
      <c r="AS70" s="82"/>
      <c r="AT70" s="82"/>
      <c r="AU70" s="82"/>
      <c r="AV70" s="83"/>
      <c r="AW70" s="83"/>
      <c r="AX70" s="84"/>
      <c r="AY70" s="84"/>
      <c r="AZ70" s="84"/>
      <c r="BA70" s="82"/>
      <c r="BB70" s="82"/>
      <c r="BC70" s="100"/>
    </row>
    <row r="71" spans="1:55" s="21" customFormat="1" ht="16.5" thickBot="1">
      <c r="A71" s="822"/>
      <c r="B71" s="823"/>
      <c r="C71" s="823"/>
      <c r="D71" s="823"/>
      <c r="E71" s="824"/>
      <c r="F71" s="883" t="s">
        <v>35</v>
      </c>
      <c r="G71" s="881"/>
      <c r="H71" s="881"/>
      <c r="I71" s="882"/>
      <c r="J71" s="101"/>
      <c r="K71" s="82"/>
      <c r="L71" s="82"/>
      <c r="M71" s="82"/>
      <c r="N71" s="82"/>
      <c r="O71" s="82"/>
      <c r="P71" s="82"/>
      <c r="Q71" s="82"/>
      <c r="R71" s="82"/>
      <c r="S71" s="82"/>
      <c r="T71" s="82"/>
      <c r="U71" s="82"/>
      <c r="V71" s="82"/>
      <c r="W71" s="83"/>
      <c r="X71" s="83"/>
      <c r="Y71" s="84"/>
      <c r="Z71" s="84"/>
      <c r="AA71" s="84"/>
      <c r="AB71" s="82"/>
      <c r="AC71" s="82"/>
      <c r="AD71" s="100"/>
      <c r="AE71" s="883" t="s">
        <v>35</v>
      </c>
      <c r="AF71" s="881"/>
      <c r="AG71" s="881"/>
      <c r="AH71" s="882"/>
      <c r="AI71" s="101"/>
      <c r="AJ71" s="82"/>
      <c r="AK71" s="82"/>
      <c r="AL71" s="82"/>
      <c r="AM71" s="82"/>
      <c r="AN71" s="82"/>
      <c r="AO71" s="82"/>
      <c r="AP71" s="82"/>
      <c r="AQ71" s="82"/>
      <c r="AR71" s="82"/>
      <c r="AS71" s="82"/>
      <c r="AT71" s="82"/>
      <c r="AU71" s="82"/>
      <c r="AV71" s="83"/>
      <c r="AW71" s="83"/>
      <c r="AX71" s="84"/>
      <c r="AY71" s="84"/>
      <c r="AZ71" s="84"/>
      <c r="BA71" s="82"/>
      <c r="BB71" s="82"/>
      <c r="BC71" s="100"/>
    </row>
    <row r="72" spans="1:55" s="21" customFormat="1" ht="15" customHeight="1" thickTop="1" thickBot="1">
      <c r="A72" s="819" t="s">
        <v>157</v>
      </c>
      <c r="B72" s="820"/>
      <c r="C72" s="820"/>
      <c r="D72" s="820"/>
      <c r="E72" s="821"/>
      <c r="F72" s="50" t="s">
        <v>169</v>
      </c>
      <c r="G72" s="51"/>
      <c r="H72" s="51"/>
      <c r="I72" s="51"/>
      <c r="J72" s="51"/>
      <c r="K72" s="52"/>
      <c r="L72" s="52"/>
      <c r="M72" s="52"/>
      <c r="N72" s="52"/>
      <c r="O72" s="52"/>
      <c r="P72" s="52"/>
      <c r="Q72" s="52"/>
      <c r="R72" s="52"/>
      <c r="S72" s="52"/>
      <c r="T72" s="52" t="s">
        <v>162</v>
      </c>
      <c r="U72" s="102"/>
      <c r="V72" s="18" t="s">
        <v>161</v>
      </c>
      <c r="W72" s="18"/>
      <c r="X72" s="102"/>
      <c r="Y72" s="103"/>
      <c r="Z72" s="103"/>
      <c r="AA72" s="103"/>
      <c r="AB72" s="52"/>
      <c r="AC72" s="52"/>
      <c r="AD72" s="96"/>
      <c r="AE72" s="50" t="s">
        <v>169</v>
      </c>
      <c r="AF72" s="51"/>
      <c r="AG72" s="51"/>
      <c r="AH72" s="51"/>
      <c r="AI72" s="51"/>
      <c r="AJ72" s="52"/>
      <c r="AK72" s="52"/>
      <c r="AL72" s="52"/>
      <c r="AM72" s="52"/>
      <c r="AN72" s="52"/>
      <c r="AO72" s="52"/>
      <c r="AP72" s="52"/>
      <c r="AQ72" s="52"/>
      <c r="AR72" s="52"/>
      <c r="AS72" s="52" t="s">
        <v>162</v>
      </c>
      <c r="AT72" s="102"/>
      <c r="AU72" s="18" t="s">
        <v>161</v>
      </c>
      <c r="AV72" s="18"/>
      <c r="AW72" s="102"/>
      <c r="AX72" s="103"/>
      <c r="AY72" s="103"/>
      <c r="AZ72" s="103"/>
      <c r="BA72" s="52"/>
      <c r="BB72" s="52"/>
      <c r="BC72" s="96"/>
    </row>
    <row r="73" spans="1:55" s="21" customFormat="1" ht="15" customHeight="1" thickTop="1" thickBot="1">
      <c r="A73" s="884"/>
      <c r="B73" s="885"/>
      <c r="C73" s="885"/>
      <c r="D73" s="885"/>
      <c r="E73" s="886"/>
      <c r="F73" s="52" t="s">
        <v>158</v>
      </c>
      <c r="G73" s="51"/>
      <c r="H73" s="51"/>
      <c r="I73" s="51"/>
      <c r="J73" s="51"/>
      <c r="K73" s="52"/>
      <c r="L73" s="52"/>
      <c r="M73" s="52"/>
      <c r="N73" s="52"/>
      <c r="O73" s="52"/>
      <c r="P73" s="52"/>
      <c r="Q73" s="52"/>
      <c r="R73" s="52"/>
      <c r="S73" s="52"/>
      <c r="T73" s="52" t="s">
        <v>162</v>
      </c>
      <c r="U73" s="102"/>
      <c r="V73" s="18" t="s">
        <v>161</v>
      </c>
      <c r="W73" s="18"/>
      <c r="X73" s="102"/>
      <c r="Y73" s="103"/>
      <c r="Z73" s="103"/>
      <c r="AA73" s="103"/>
      <c r="AB73" s="52"/>
      <c r="AC73" s="52"/>
      <c r="AD73" s="96"/>
      <c r="AE73" s="53" t="s">
        <v>158</v>
      </c>
      <c r="AF73" s="51"/>
      <c r="AG73" s="51"/>
      <c r="AH73" s="51"/>
      <c r="AI73" s="51"/>
      <c r="AJ73" s="52"/>
      <c r="AK73" s="52"/>
      <c r="AL73" s="52"/>
      <c r="AM73" s="52"/>
      <c r="AN73" s="52"/>
      <c r="AO73" s="52"/>
      <c r="AP73" s="52"/>
      <c r="AQ73" s="52"/>
      <c r="AR73" s="52"/>
      <c r="AS73" s="52" t="s">
        <v>162</v>
      </c>
      <c r="AT73" s="102"/>
      <c r="AU73" s="18" t="s">
        <v>161</v>
      </c>
      <c r="AV73" s="18"/>
      <c r="AW73" s="102"/>
      <c r="AX73" s="103"/>
      <c r="AY73" s="103"/>
      <c r="AZ73" s="103"/>
      <c r="BA73" s="52"/>
      <c r="BB73" s="52"/>
      <c r="BC73" s="96"/>
    </row>
    <row r="74" spans="1:55" s="21" customFormat="1" ht="15" customHeight="1" thickTop="1" thickBot="1">
      <c r="A74" s="884"/>
      <c r="B74" s="885"/>
      <c r="C74" s="885"/>
      <c r="D74" s="885"/>
      <c r="E74" s="886"/>
      <c r="F74" s="52" t="s">
        <v>159</v>
      </c>
      <c r="G74" s="51"/>
      <c r="H74" s="51"/>
      <c r="I74" s="51"/>
      <c r="J74" s="51"/>
      <c r="K74" s="52"/>
      <c r="L74" s="52"/>
      <c r="M74" s="52"/>
      <c r="N74" s="52"/>
      <c r="O74" s="52"/>
      <c r="P74" s="52"/>
      <c r="Q74" s="52"/>
      <c r="R74" s="52"/>
      <c r="S74" s="52"/>
      <c r="T74" s="52" t="s">
        <v>162</v>
      </c>
      <c r="U74" s="102"/>
      <c r="V74" s="18" t="s">
        <v>161</v>
      </c>
      <c r="W74" s="104"/>
      <c r="X74" s="102"/>
      <c r="Y74" s="103"/>
      <c r="Z74" s="103"/>
      <c r="AA74" s="103"/>
      <c r="AB74" s="52"/>
      <c r="AC74" s="52"/>
      <c r="AD74" s="96"/>
      <c r="AE74" s="53" t="s">
        <v>159</v>
      </c>
      <c r="AF74" s="51"/>
      <c r="AG74" s="51"/>
      <c r="AH74" s="51"/>
      <c r="AI74" s="51"/>
      <c r="AJ74" s="52"/>
      <c r="AK74" s="52"/>
      <c r="AL74" s="52"/>
      <c r="AM74" s="52"/>
      <c r="AN74" s="52"/>
      <c r="AO74" s="52"/>
      <c r="AP74" s="52"/>
      <c r="AQ74" s="52"/>
      <c r="AR74" s="52"/>
      <c r="AS74" s="52" t="s">
        <v>162</v>
      </c>
      <c r="AT74" s="102"/>
      <c r="AU74" s="18" t="s">
        <v>161</v>
      </c>
      <c r="AV74" s="104"/>
      <c r="AW74" s="102"/>
      <c r="AX74" s="103"/>
      <c r="AY74" s="103"/>
      <c r="AZ74" s="103"/>
      <c r="BA74" s="52"/>
      <c r="BB74" s="52"/>
      <c r="BC74" s="96"/>
    </row>
    <row r="75" spans="1:55" s="21" customFormat="1" ht="15" customHeight="1" thickTop="1" thickBot="1">
      <c r="A75" s="884"/>
      <c r="B75" s="885"/>
      <c r="C75" s="885"/>
      <c r="D75" s="885"/>
      <c r="E75" s="886"/>
      <c r="F75" s="53" t="s">
        <v>160</v>
      </c>
      <c r="G75" s="51"/>
      <c r="H75" s="51"/>
      <c r="I75" s="51"/>
      <c r="J75" s="51"/>
      <c r="K75" s="52"/>
      <c r="L75" s="52"/>
      <c r="M75" s="52"/>
      <c r="N75" s="52"/>
      <c r="O75" s="52"/>
      <c r="P75" s="52"/>
      <c r="Q75" s="52"/>
      <c r="R75" s="52"/>
      <c r="S75" s="52"/>
      <c r="T75" s="105" t="s">
        <v>162</v>
      </c>
      <c r="U75" s="102"/>
      <c r="V75" s="106" t="s">
        <v>161</v>
      </c>
      <c r="W75" s="107"/>
      <c r="X75" s="102"/>
      <c r="Y75" s="103"/>
      <c r="Z75" s="103"/>
      <c r="AA75" s="103"/>
      <c r="AB75" s="52"/>
      <c r="AC75" s="52"/>
      <c r="AD75" s="96"/>
      <c r="AE75" s="53" t="s">
        <v>160</v>
      </c>
      <c r="AF75" s="51"/>
      <c r="AG75" s="51"/>
      <c r="AH75" s="51"/>
      <c r="AI75" s="51"/>
      <c r="AJ75" s="52"/>
      <c r="AK75" s="52"/>
      <c r="AL75" s="52"/>
      <c r="AM75" s="52"/>
      <c r="AN75" s="52"/>
      <c r="AO75" s="52"/>
      <c r="AP75" s="52"/>
      <c r="AQ75" s="52"/>
      <c r="AR75" s="52"/>
      <c r="AS75" s="105" t="s">
        <v>162</v>
      </c>
      <c r="AT75" s="102"/>
      <c r="AU75" s="106" t="s">
        <v>161</v>
      </c>
      <c r="AV75" s="107"/>
      <c r="AW75" s="102"/>
      <c r="AX75" s="103"/>
      <c r="AY75" s="103"/>
      <c r="AZ75" s="103"/>
      <c r="BA75" s="52"/>
      <c r="BB75" s="52"/>
      <c r="BC75" s="96"/>
    </row>
    <row r="76" spans="1:55" s="21" customFormat="1" ht="15" customHeight="1" thickTop="1">
      <c r="A76" s="909"/>
      <c r="B76" s="910"/>
      <c r="C76" s="910"/>
      <c r="D76" s="910"/>
      <c r="E76" s="911"/>
      <c r="F76" s="109" t="s">
        <v>163</v>
      </c>
      <c r="G76" s="358"/>
      <c r="H76" s="358"/>
      <c r="I76" s="358"/>
      <c r="J76" s="358"/>
      <c r="K76" s="359"/>
      <c r="L76" s="359"/>
      <c r="M76" s="359"/>
      <c r="N76" s="359"/>
      <c r="O76" s="79"/>
      <c r="P76" s="79"/>
      <c r="Q76" s="79"/>
      <c r="R76" s="79"/>
      <c r="S76" s="79"/>
      <c r="T76" s="79"/>
      <c r="U76" s="79"/>
      <c r="V76" s="19"/>
      <c r="W76" s="91"/>
      <c r="X76" s="108"/>
      <c r="Y76" s="92"/>
      <c r="Z76" s="92"/>
      <c r="AA76" s="92"/>
      <c r="AB76" s="79"/>
      <c r="AC76" s="79"/>
      <c r="AD76" s="81"/>
      <c r="AE76" s="109" t="s">
        <v>163</v>
      </c>
      <c r="AF76" s="358"/>
      <c r="AG76" s="358"/>
      <c r="AH76" s="358"/>
      <c r="AI76" s="358"/>
      <c r="AJ76" s="359"/>
      <c r="AK76" s="359"/>
      <c r="AL76" s="359"/>
      <c r="AM76" s="359"/>
      <c r="AN76" s="79"/>
      <c r="AO76" s="79"/>
      <c r="AP76" s="79"/>
      <c r="AQ76" s="79"/>
      <c r="AR76" s="79"/>
      <c r="AS76" s="79"/>
      <c r="AT76" s="79"/>
      <c r="AU76" s="19"/>
      <c r="AV76" s="91"/>
      <c r="AW76" s="108"/>
      <c r="AX76" s="92"/>
      <c r="AY76" s="92"/>
      <c r="AZ76" s="92"/>
      <c r="BA76" s="79"/>
      <c r="BB76" s="79"/>
      <c r="BC76" s="81"/>
    </row>
    <row r="77" spans="1:55" s="21" customFormat="1" ht="15" customHeight="1">
      <c r="A77" s="356"/>
      <c r="B77" s="357"/>
      <c r="C77" s="357"/>
      <c r="D77" s="357"/>
      <c r="E77" s="357"/>
      <c r="F77" s="52"/>
      <c r="G77" s="54"/>
      <c r="H77" s="54"/>
      <c r="I77" s="54"/>
      <c r="J77" s="54"/>
      <c r="K77" s="55"/>
      <c r="L77" s="55"/>
      <c r="M77" s="55"/>
      <c r="N77" s="55"/>
      <c r="O77" s="52"/>
      <c r="P77" s="52"/>
      <c r="Q77" s="52"/>
      <c r="R77" s="52"/>
      <c r="S77" s="52"/>
      <c r="T77" s="52"/>
      <c r="U77" s="79"/>
      <c r="V77" s="19"/>
      <c r="W77" s="91"/>
      <c r="X77" s="79"/>
      <c r="Y77" s="92"/>
      <c r="Z77" s="92"/>
      <c r="AA77" s="92"/>
      <c r="AB77" s="79"/>
      <c r="AC77" s="79"/>
      <c r="AD77" s="79"/>
      <c r="AE77" s="52"/>
      <c r="AF77" s="54"/>
      <c r="AG77" s="54"/>
      <c r="AH77" s="54"/>
      <c r="AI77" s="54"/>
      <c r="AJ77" s="55"/>
      <c r="AK77" s="55"/>
      <c r="AL77" s="55"/>
      <c r="AM77" s="55"/>
      <c r="AN77" s="52"/>
      <c r="AO77" s="52"/>
      <c r="AP77" s="52"/>
      <c r="AQ77" s="52"/>
      <c r="AR77" s="52"/>
      <c r="AS77" s="52"/>
      <c r="AT77" s="79"/>
      <c r="AU77" s="19"/>
      <c r="AV77" s="91"/>
      <c r="AW77" s="79"/>
      <c r="AX77" s="92"/>
      <c r="AY77" s="92"/>
      <c r="AZ77" s="92"/>
      <c r="BA77" s="79"/>
      <c r="BB77" s="79"/>
      <c r="BC77" s="81"/>
    </row>
    <row r="78" spans="1:55" s="21" customFormat="1" ht="17.25" customHeight="1">
      <c r="A78" s="906" t="s">
        <v>178</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7"/>
      <c r="BA78" s="907"/>
      <c r="BB78" s="907"/>
      <c r="BC78" s="908"/>
    </row>
    <row r="79" spans="1:55" s="21" customFormat="1" ht="15" customHeight="1">
      <c r="A79" s="906" t="s">
        <v>179</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907"/>
      <c r="AB79" s="908"/>
      <c r="AC79" s="197"/>
      <c r="AD79" s="197"/>
      <c r="AE79" s="907" t="s">
        <v>152</v>
      </c>
      <c r="AF79" s="907"/>
      <c r="AG79" s="907"/>
      <c r="AH79" s="907"/>
      <c r="AI79" s="907"/>
      <c r="AJ79" s="907"/>
      <c r="AK79" s="907"/>
      <c r="AL79" s="907"/>
      <c r="AM79" s="907"/>
      <c r="AN79" s="907"/>
      <c r="AO79" s="907"/>
      <c r="AP79" s="907"/>
      <c r="AQ79" s="907"/>
      <c r="AR79" s="907"/>
      <c r="AS79" s="907"/>
      <c r="AT79" s="907"/>
      <c r="AU79" s="907"/>
      <c r="AV79" s="907"/>
      <c r="AW79" s="907"/>
      <c r="AX79" s="907"/>
      <c r="AY79" s="907"/>
      <c r="AZ79" s="907"/>
      <c r="BA79" s="907"/>
      <c r="BB79" s="907"/>
      <c r="BC79" s="908"/>
    </row>
    <row r="80" spans="1:55" s="21" customFormat="1" ht="23.25" customHeight="1">
      <c r="A80" s="302" t="s">
        <v>187</v>
      </c>
      <c r="B80" s="45"/>
      <c r="C80" s="45"/>
      <c r="D80" s="45"/>
      <c r="E80" s="45"/>
      <c r="F80" s="45"/>
      <c r="G80" s="45"/>
      <c r="H80" s="110" t="s">
        <v>180</v>
      </c>
      <c r="I80" s="111"/>
      <c r="J80" s="112"/>
      <c r="K80" s="112"/>
      <c r="L80" s="112"/>
      <c r="M80" s="113"/>
      <c r="N80" s="302" t="s">
        <v>183</v>
      </c>
      <c r="O80" s="45"/>
      <c r="P80" s="45"/>
      <c r="Q80" s="45"/>
      <c r="R80" s="45"/>
      <c r="S80" s="45"/>
      <c r="T80" s="45"/>
      <c r="U80" s="114"/>
      <c r="V80" s="110" t="s">
        <v>180</v>
      </c>
      <c r="W80" s="111"/>
      <c r="X80" s="112"/>
      <c r="Y80" s="112"/>
      <c r="Z80" s="112"/>
      <c r="AA80" s="112"/>
      <c r="AB80" s="159"/>
      <c r="AC80" s="302" t="s">
        <v>181</v>
      </c>
      <c r="AD80" s="45"/>
      <c r="AE80" s="45"/>
      <c r="AF80" s="45"/>
      <c r="AG80" s="45"/>
      <c r="AH80" s="45"/>
      <c r="AI80" s="45"/>
      <c r="AJ80" s="110" t="s">
        <v>180</v>
      </c>
      <c r="AK80" s="111"/>
      <c r="AL80" s="112"/>
      <c r="AM80" s="112"/>
      <c r="AN80" s="112"/>
      <c r="AO80" s="113"/>
      <c r="AP80" s="302" t="s">
        <v>183</v>
      </c>
      <c r="AQ80" s="45"/>
      <c r="AR80" s="45"/>
      <c r="AS80" s="45"/>
      <c r="AT80" s="45"/>
      <c r="AU80" s="45"/>
      <c r="AV80" s="45"/>
      <c r="AW80" s="114"/>
      <c r="AX80" s="110" t="s">
        <v>180</v>
      </c>
      <c r="AY80" s="111"/>
      <c r="AZ80" s="112"/>
      <c r="BA80" s="112"/>
      <c r="BB80" s="82"/>
      <c r="BC80" s="100"/>
    </row>
    <row r="81" spans="1:55" s="21" customFormat="1" ht="23.25" customHeight="1">
      <c r="A81" s="302" t="s">
        <v>186</v>
      </c>
      <c r="B81" s="45"/>
      <c r="C81" s="45"/>
      <c r="D81" s="45"/>
      <c r="E81" s="45"/>
      <c r="F81" s="45"/>
      <c r="G81" s="45"/>
      <c r="H81" s="110" t="s">
        <v>180</v>
      </c>
      <c r="I81" s="111"/>
      <c r="J81" s="111"/>
      <c r="K81" s="111"/>
      <c r="L81" s="111"/>
      <c r="M81" s="115"/>
      <c r="N81" s="302" t="s">
        <v>185</v>
      </c>
      <c r="O81" s="47"/>
      <c r="P81" s="45"/>
      <c r="Q81" s="45"/>
      <c r="R81" s="45"/>
      <c r="S81" s="45"/>
      <c r="T81" s="45"/>
      <c r="U81" s="114"/>
      <c r="V81" s="110" t="s">
        <v>180</v>
      </c>
      <c r="W81" s="111"/>
      <c r="X81" s="111"/>
      <c r="Y81" s="111"/>
      <c r="Z81" s="111"/>
      <c r="AA81" s="111"/>
      <c r="AB81" s="159"/>
      <c r="AC81" s="302" t="s">
        <v>186</v>
      </c>
      <c r="AD81" s="45"/>
      <c r="AE81" s="45"/>
      <c r="AF81" s="45"/>
      <c r="AG81" s="45"/>
      <c r="AH81" s="45"/>
      <c r="AI81" s="45"/>
      <c r="AJ81" s="110" t="s">
        <v>180</v>
      </c>
      <c r="AK81" s="111"/>
      <c r="AL81" s="111"/>
      <c r="AM81" s="111"/>
      <c r="AN81" s="111"/>
      <c r="AO81" s="115"/>
      <c r="AP81" s="302" t="s">
        <v>185</v>
      </c>
      <c r="AQ81" s="45"/>
      <c r="AR81" s="45"/>
      <c r="AS81" s="45"/>
      <c r="AT81" s="45"/>
      <c r="AU81" s="45"/>
      <c r="AV81" s="45"/>
      <c r="AW81" s="114"/>
      <c r="AX81" s="110" t="s">
        <v>180</v>
      </c>
      <c r="AY81" s="111"/>
      <c r="AZ81" s="111"/>
      <c r="BA81" s="111"/>
      <c r="BB81" s="116"/>
      <c r="BC81" s="117"/>
    </row>
    <row r="82" spans="1:55" s="21" customFormat="1" ht="23.25" customHeight="1">
      <c r="A82" s="302" t="s">
        <v>182</v>
      </c>
      <c r="B82" s="19"/>
      <c r="C82" s="19"/>
      <c r="D82" s="19"/>
      <c r="E82" s="49"/>
      <c r="F82" s="118"/>
      <c r="G82" s="119"/>
      <c r="H82" s="110" t="s">
        <v>180</v>
      </c>
      <c r="I82" s="111"/>
      <c r="J82" s="111"/>
      <c r="K82" s="111"/>
      <c r="L82" s="111"/>
      <c r="M82" s="115"/>
      <c r="N82" s="302" t="s">
        <v>184</v>
      </c>
      <c r="O82" s="45"/>
      <c r="P82" s="45"/>
      <c r="Q82" s="45"/>
      <c r="R82" s="45"/>
      <c r="S82" s="45"/>
      <c r="T82" s="45"/>
      <c r="U82" s="114"/>
      <c r="V82" s="110" t="s">
        <v>180</v>
      </c>
      <c r="W82" s="111"/>
      <c r="X82" s="111"/>
      <c r="Y82" s="111"/>
      <c r="Z82" s="111"/>
      <c r="AA82" s="111"/>
      <c r="AC82" s="313" t="s">
        <v>182</v>
      </c>
      <c r="AD82" s="19"/>
      <c r="AE82" s="19"/>
      <c r="AF82" s="19"/>
      <c r="AG82" s="49"/>
      <c r="AH82" s="118"/>
      <c r="AI82" s="119"/>
      <c r="AJ82" s="110" t="s">
        <v>180</v>
      </c>
      <c r="AK82" s="111"/>
      <c r="AL82" s="111"/>
      <c r="AM82" s="111"/>
      <c r="AN82" s="111"/>
      <c r="AO82" s="115"/>
      <c r="AP82" s="302" t="s">
        <v>184</v>
      </c>
      <c r="AQ82" s="45"/>
      <c r="AR82" s="45"/>
      <c r="AS82" s="45"/>
      <c r="AT82" s="45"/>
      <c r="AU82" s="45"/>
      <c r="AV82" s="45"/>
      <c r="AW82" s="114"/>
      <c r="AX82" s="110" t="s">
        <v>180</v>
      </c>
      <c r="AY82" s="111"/>
      <c r="AZ82" s="111"/>
      <c r="BA82" s="111"/>
      <c r="BB82" s="116"/>
      <c r="BC82" s="117"/>
    </row>
    <row r="83" spans="1:55" s="21" customFormat="1" ht="23.25" customHeight="1">
      <c r="A83" s="313" t="s">
        <v>317</v>
      </c>
      <c r="B83" s="314"/>
      <c r="C83" s="19"/>
      <c r="D83" s="19"/>
      <c r="E83" s="49"/>
      <c r="F83" s="118"/>
      <c r="G83" s="119"/>
      <c r="H83" s="119"/>
      <c r="I83" s="120"/>
      <c r="J83" s="111"/>
      <c r="K83" s="111"/>
      <c r="L83" s="111"/>
      <c r="M83" s="111"/>
      <c r="N83" s="111"/>
      <c r="O83" s="45"/>
      <c r="P83" s="112"/>
      <c r="Q83" s="112"/>
      <c r="R83" s="112"/>
      <c r="S83" s="112"/>
      <c r="T83" s="112"/>
      <c r="U83" s="112"/>
      <c r="V83" s="83"/>
      <c r="W83" s="83"/>
      <c r="X83" s="83"/>
      <c r="Y83" s="121"/>
      <c r="Z83" s="121"/>
      <c r="AA83" s="121"/>
      <c r="AB83" s="113"/>
      <c r="AC83" s="313" t="s">
        <v>317</v>
      </c>
      <c r="AD83" s="19"/>
      <c r="AE83" s="19"/>
      <c r="AF83" s="19"/>
      <c r="AG83" s="49"/>
      <c r="AH83" s="118"/>
      <c r="AI83" s="119"/>
      <c r="AJ83" s="119"/>
      <c r="AK83" s="120"/>
      <c r="AL83" s="111"/>
      <c r="AM83" s="111"/>
      <c r="AN83" s="111"/>
      <c r="AO83" s="111"/>
      <c r="AP83" s="111"/>
      <c r="AQ83" s="45"/>
      <c r="AR83" s="112"/>
      <c r="AS83" s="112"/>
      <c r="AT83" s="112"/>
      <c r="AU83" s="112"/>
      <c r="AV83" s="112"/>
      <c r="AW83" s="112"/>
      <c r="AX83" s="83"/>
      <c r="AY83" s="83"/>
      <c r="AZ83" s="83"/>
      <c r="BA83" s="121"/>
      <c r="BB83" s="84"/>
      <c r="BC83" s="122"/>
    </row>
    <row r="84" spans="1:55" s="21" customFormat="1" ht="21.95" customHeight="1">
      <c r="A84" s="666" t="s">
        <v>188</v>
      </c>
      <c r="B84" s="667"/>
      <c r="C84" s="667"/>
      <c r="D84" s="667"/>
      <c r="E84" s="667"/>
      <c r="F84" s="667"/>
      <c r="G84" s="667"/>
      <c r="H84" s="667"/>
      <c r="I84" s="667"/>
      <c r="J84" s="667"/>
      <c r="K84" s="667"/>
      <c r="L84" s="667"/>
      <c r="M84" s="667"/>
      <c r="N84" s="667"/>
      <c r="O84" s="667"/>
      <c r="P84" s="667"/>
      <c r="Q84" s="667"/>
      <c r="R84" s="667"/>
      <c r="S84" s="667"/>
      <c r="T84" s="667"/>
      <c r="U84" s="667"/>
      <c r="V84" s="667"/>
      <c r="W84" s="667"/>
      <c r="X84" s="667"/>
      <c r="Y84" s="667"/>
      <c r="Z84" s="667"/>
      <c r="AA84" s="667"/>
      <c r="AB84" s="667"/>
      <c r="AC84" s="667"/>
      <c r="AD84" s="667"/>
      <c r="AE84" s="667"/>
      <c r="AF84" s="667"/>
      <c r="AG84" s="667"/>
      <c r="AH84" s="667"/>
      <c r="AI84" s="667"/>
      <c r="AJ84" s="667"/>
      <c r="AK84" s="667"/>
      <c r="AL84" s="667"/>
      <c r="AM84" s="667"/>
      <c r="AN84" s="667"/>
      <c r="AO84" s="667"/>
      <c r="AP84" s="667"/>
      <c r="AQ84" s="667"/>
      <c r="AR84" s="667"/>
      <c r="AS84" s="667"/>
      <c r="AT84" s="667"/>
      <c r="AU84" s="667"/>
      <c r="AV84" s="667"/>
      <c r="AW84" s="667"/>
      <c r="AX84" s="667"/>
      <c r="AY84" s="667"/>
      <c r="AZ84" s="667"/>
      <c r="BA84" s="667"/>
      <c r="BB84" s="667"/>
      <c r="BC84" s="734"/>
    </row>
    <row r="85" spans="1:55" s="21" customFormat="1" ht="21.95" customHeight="1" thickBot="1">
      <c r="A85" s="129"/>
      <c r="B85" s="130" t="s">
        <v>191</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73"/>
    </row>
    <row r="86" spans="1:55" s="21" customFormat="1" ht="21.95" customHeight="1" thickTop="1">
      <c r="A86" s="132"/>
      <c r="B86" s="902" t="s">
        <v>1</v>
      </c>
      <c r="C86" s="903"/>
      <c r="D86" s="903"/>
      <c r="E86" s="903"/>
      <c r="F86" s="903"/>
      <c r="G86" s="903"/>
      <c r="H86" s="903"/>
      <c r="I86" s="903"/>
      <c r="J86" s="903"/>
      <c r="K86" s="903"/>
      <c r="L86" s="903"/>
      <c r="M86" s="903"/>
      <c r="N86" s="902" t="s">
        <v>2</v>
      </c>
      <c r="O86" s="903"/>
      <c r="P86" s="903"/>
      <c r="Q86" s="903"/>
      <c r="R86" s="903"/>
      <c r="S86" s="903"/>
      <c r="T86" s="903"/>
      <c r="U86" s="903"/>
      <c r="V86" s="903"/>
      <c r="W86" s="903"/>
      <c r="X86" s="903"/>
      <c r="Y86" s="903"/>
      <c r="Z86" s="903"/>
      <c r="AA86" s="903"/>
      <c r="AB86" s="903"/>
      <c r="AC86" s="902" t="s">
        <v>3</v>
      </c>
      <c r="AD86" s="904"/>
      <c r="AE86" s="904"/>
      <c r="AF86" s="904"/>
      <c r="AG86" s="904"/>
      <c r="AH86" s="904"/>
      <c r="AI86" s="904"/>
      <c r="AJ86" s="904"/>
      <c r="AK86" s="904"/>
      <c r="AL86" s="904"/>
      <c r="AM86" s="904"/>
      <c r="AN86" s="904"/>
      <c r="AO86" s="904"/>
      <c r="AP86" s="904"/>
      <c r="AQ86" s="902" t="s">
        <v>4</v>
      </c>
      <c r="AR86" s="904"/>
      <c r="AS86" s="904"/>
      <c r="AT86" s="904"/>
      <c r="AU86" s="904"/>
      <c r="AV86" s="904"/>
      <c r="AW86" s="904"/>
      <c r="AX86" s="904"/>
      <c r="AY86" s="904"/>
      <c r="AZ86" s="904"/>
      <c r="BA86" s="904"/>
      <c r="BB86" s="904"/>
      <c r="BC86" s="905"/>
    </row>
    <row r="87" spans="1:55" s="21" customFormat="1" ht="21.95" customHeight="1">
      <c r="A87" s="747">
        <v>1</v>
      </c>
      <c r="B87" s="749"/>
      <c r="C87" s="750"/>
      <c r="D87" s="750"/>
      <c r="E87" s="750"/>
      <c r="F87" s="750"/>
      <c r="G87" s="750"/>
      <c r="H87" s="750"/>
      <c r="I87" s="750"/>
      <c r="J87" s="750"/>
      <c r="K87" s="750"/>
      <c r="L87" s="750"/>
      <c r="M87" s="750"/>
      <c r="N87" s="749"/>
      <c r="O87" s="750"/>
      <c r="P87" s="750"/>
      <c r="Q87" s="750"/>
      <c r="R87" s="750"/>
      <c r="S87" s="750"/>
      <c r="T87" s="750"/>
      <c r="U87" s="750"/>
      <c r="V87" s="750"/>
      <c r="W87" s="750"/>
      <c r="X87" s="750"/>
      <c r="Y87" s="750"/>
      <c r="Z87" s="750"/>
      <c r="AA87" s="750"/>
      <c r="AB87" s="750"/>
      <c r="AC87" s="749"/>
      <c r="AD87" s="750"/>
      <c r="AE87" s="750"/>
      <c r="AF87" s="750"/>
      <c r="AG87" s="750"/>
      <c r="AH87" s="750"/>
      <c r="AI87" s="750"/>
      <c r="AJ87" s="750"/>
      <c r="AK87" s="750"/>
      <c r="AL87" s="750"/>
      <c r="AM87" s="750"/>
      <c r="AN87" s="750"/>
      <c r="AO87" s="750"/>
      <c r="AP87" s="750"/>
      <c r="AQ87" s="749"/>
      <c r="AR87" s="750"/>
      <c r="AS87" s="750"/>
      <c r="AT87" s="750"/>
      <c r="AU87" s="750"/>
      <c r="AV87" s="750"/>
      <c r="AW87" s="750"/>
      <c r="AX87" s="750"/>
      <c r="AY87" s="750"/>
      <c r="AZ87" s="750"/>
      <c r="BA87" s="750"/>
      <c r="BB87" s="750"/>
      <c r="BC87" s="751"/>
    </row>
    <row r="88" spans="1:55" s="21" customFormat="1" ht="21.95" customHeight="1">
      <c r="A88" s="747"/>
      <c r="B88" s="758" t="s">
        <v>189</v>
      </c>
      <c r="C88" s="759"/>
      <c r="D88" s="759"/>
      <c r="E88" s="759"/>
      <c r="F88" s="759"/>
      <c r="G88" s="759"/>
      <c r="H88" s="759"/>
      <c r="I88" s="759"/>
      <c r="J88" s="759"/>
      <c r="K88" s="302"/>
      <c r="L88" s="303"/>
      <c r="M88" s="303"/>
      <c r="N88" s="303"/>
      <c r="O88" s="303"/>
      <c r="P88" s="303"/>
      <c r="Q88" s="303"/>
      <c r="R88" s="303"/>
      <c r="S88" s="303"/>
      <c r="T88" s="304"/>
      <c r="U88" s="305"/>
      <c r="V88" s="305"/>
      <c r="W88" s="305"/>
      <c r="X88" s="305"/>
      <c r="Y88" s="305"/>
      <c r="Z88" s="305"/>
      <c r="AA88" s="305"/>
      <c r="AB88" s="305"/>
      <c r="AC88" s="305"/>
      <c r="AD88" s="305"/>
      <c r="AE88" s="305"/>
      <c r="AF88" s="305"/>
      <c r="AG88" s="305"/>
      <c r="AH88" s="305"/>
      <c r="AI88" s="305"/>
      <c r="AJ88" s="305"/>
      <c r="AK88" s="305"/>
      <c r="AL88" s="306"/>
      <c r="AM88" s="913" t="s">
        <v>26</v>
      </c>
      <c r="AN88" s="779"/>
      <c r="AO88" s="779"/>
      <c r="AP88" s="779"/>
      <c r="AQ88" s="779"/>
      <c r="AR88" s="912"/>
      <c r="AS88" s="763"/>
      <c r="AT88" s="763"/>
      <c r="AU88" s="763"/>
      <c r="AV88" s="763"/>
      <c r="AW88" s="763"/>
      <c r="AX88" s="763"/>
      <c r="AY88" s="763"/>
      <c r="AZ88" s="763"/>
      <c r="BA88" s="763"/>
      <c r="BB88" s="763"/>
      <c r="BC88" s="764"/>
    </row>
    <row r="89" spans="1:55" s="21" customFormat="1" ht="21.95" customHeight="1">
      <c r="A89" s="747"/>
      <c r="B89" s="307" t="s">
        <v>19</v>
      </c>
      <c r="C89" s="307"/>
      <c r="D89" s="307"/>
      <c r="E89" s="750"/>
      <c r="F89" s="750"/>
      <c r="G89" s="750"/>
      <c r="H89" s="750"/>
      <c r="I89" s="750"/>
      <c r="J89" s="750"/>
      <c r="K89" s="750"/>
      <c r="L89" s="750"/>
      <c r="M89" s="750"/>
      <c r="N89" s="750"/>
      <c r="O89" s="758" t="s">
        <v>27</v>
      </c>
      <c r="P89" s="758"/>
      <c r="Q89" s="758"/>
      <c r="R89" s="765"/>
      <c r="S89" s="765"/>
      <c r="T89" s="765"/>
      <c r="U89" s="766"/>
      <c r="V89" s="766"/>
      <c r="W89" s="766"/>
      <c r="X89" s="766"/>
      <c r="Y89" s="766"/>
      <c r="Z89" s="766"/>
      <c r="AA89" s="766"/>
      <c r="AB89" s="766"/>
      <c r="AC89" s="766"/>
      <c r="AD89" s="766"/>
      <c r="AE89" s="766"/>
      <c r="AF89" s="766"/>
      <c r="AG89" s="766"/>
      <c r="AH89" s="758" t="s">
        <v>190</v>
      </c>
      <c r="AI89" s="767"/>
      <c r="AJ89" s="767"/>
      <c r="AK89" s="767"/>
      <c r="AL89" s="767"/>
      <c r="AM89" s="874"/>
      <c r="AN89" s="875"/>
      <c r="AO89" s="875"/>
      <c r="AP89" s="875"/>
      <c r="AQ89" s="875"/>
      <c r="AR89" s="875"/>
      <c r="AS89" s="875"/>
      <c r="AT89" s="875"/>
      <c r="AU89" s="875"/>
      <c r="AV89" s="875"/>
      <c r="AW89" s="875"/>
      <c r="AX89" s="875"/>
      <c r="AY89" s="875"/>
      <c r="AZ89" s="875"/>
      <c r="BA89" s="875"/>
      <c r="BB89" s="875"/>
      <c r="BC89" s="876"/>
    </row>
    <row r="90" spans="1:55" s="21" customFormat="1" ht="21.95" customHeight="1" thickBot="1">
      <c r="A90" s="748"/>
      <c r="B90" s="746" t="s">
        <v>36</v>
      </c>
      <c r="C90" s="746"/>
      <c r="D90" s="746"/>
      <c r="E90" s="746"/>
      <c r="F90" s="746"/>
      <c r="G90" s="746"/>
      <c r="H90" s="746"/>
      <c r="I90" s="746"/>
      <c r="J90" s="746"/>
      <c r="K90" s="744"/>
      <c r="L90" s="744"/>
      <c r="M90" s="744"/>
      <c r="N90" s="744"/>
      <c r="O90" s="744"/>
      <c r="P90" s="744"/>
      <c r="Q90" s="744"/>
      <c r="R90" s="744"/>
      <c r="S90" s="744"/>
      <c r="T90" s="744"/>
      <c r="U90" s="744"/>
      <c r="V90" s="744"/>
      <c r="W90" s="744"/>
      <c r="X90" s="744"/>
      <c r="Y90" s="744"/>
      <c r="Z90" s="744"/>
      <c r="AA90" s="744"/>
      <c r="AB90" s="744"/>
      <c r="AC90" s="744"/>
      <c r="AD90" s="744"/>
      <c r="AE90" s="744"/>
      <c r="AF90" s="744"/>
      <c r="AG90" s="744"/>
      <c r="AH90" s="744"/>
      <c r="AI90" s="744"/>
      <c r="AJ90" s="744"/>
      <c r="AK90" s="744"/>
      <c r="AL90" s="744"/>
      <c r="AM90" s="744"/>
      <c r="AN90" s="744"/>
      <c r="AO90" s="744"/>
      <c r="AP90" s="744"/>
      <c r="AQ90" s="744"/>
      <c r="AR90" s="744"/>
      <c r="AS90" s="744"/>
      <c r="AT90" s="744"/>
      <c r="AU90" s="744"/>
      <c r="AV90" s="744"/>
      <c r="AW90" s="744"/>
      <c r="AX90" s="744"/>
      <c r="AY90" s="744"/>
      <c r="AZ90" s="744"/>
      <c r="BA90" s="744"/>
      <c r="BB90" s="744"/>
      <c r="BC90" s="745"/>
    </row>
    <row r="91" spans="1:55" s="21" customFormat="1" ht="21.95" customHeight="1" thickTop="1" thickBot="1">
      <c r="A91" s="129"/>
      <c r="B91" s="130" t="s">
        <v>192</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73"/>
    </row>
    <row r="92" spans="1:55" s="21" customFormat="1" ht="21.95" customHeight="1" thickTop="1">
      <c r="A92" s="132"/>
      <c r="B92" s="902" t="s">
        <v>1</v>
      </c>
      <c r="C92" s="903"/>
      <c r="D92" s="903"/>
      <c r="E92" s="903"/>
      <c r="F92" s="903"/>
      <c r="G92" s="903"/>
      <c r="H92" s="903"/>
      <c r="I92" s="903"/>
      <c r="J92" s="903"/>
      <c r="K92" s="903"/>
      <c r="L92" s="903"/>
      <c r="M92" s="903"/>
      <c r="N92" s="902" t="s">
        <v>2</v>
      </c>
      <c r="O92" s="903"/>
      <c r="P92" s="903"/>
      <c r="Q92" s="903"/>
      <c r="R92" s="903"/>
      <c r="S92" s="903"/>
      <c r="T92" s="903"/>
      <c r="U92" s="903"/>
      <c r="V92" s="903"/>
      <c r="W92" s="903"/>
      <c r="X92" s="903"/>
      <c r="Y92" s="903"/>
      <c r="Z92" s="903"/>
      <c r="AA92" s="903"/>
      <c r="AB92" s="903"/>
      <c r="AC92" s="902" t="s">
        <v>3</v>
      </c>
      <c r="AD92" s="904"/>
      <c r="AE92" s="904"/>
      <c r="AF92" s="904"/>
      <c r="AG92" s="904"/>
      <c r="AH92" s="904"/>
      <c r="AI92" s="904"/>
      <c r="AJ92" s="904"/>
      <c r="AK92" s="904"/>
      <c r="AL92" s="904"/>
      <c r="AM92" s="904"/>
      <c r="AN92" s="904"/>
      <c r="AO92" s="904"/>
      <c r="AP92" s="904"/>
      <c r="AQ92" s="902" t="s">
        <v>4</v>
      </c>
      <c r="AR92" s="904"/>
      <c r="AS92" s="904"/>
      <c r="AT92" s="904"/>
      <c r="AU92" s="904"/>
      <c r="AV92" s="904"/>
      <c r="AW92" s="904"/>
      <c r="AX92" s="904"/>
      <c r="AY92" s="904"/>
      <c r="AZ92" s="904"/>
      <c r="BA92" s="904"/>
      <c r="BB92" s="904"/>
      <c r="BC92" s="905"/>
    </row>
    <row r="93" spans="1:55" s="21" customFormat="1" ht="21.95" customHeight="1">
      <c r="A93" s="747">
        <v>2</v>
      </c>
      <c r="B93" s="749"/>
      <c r="C93" s="750"/>
      <c r="D93" s="750"/>
      <c r="E93" s="750"/>
      <c r="F93" s="750"/>
      <c r="G93" s="750"/>
      <c r="H93" s="750"/>
      <c r="I93" s="750"/>
      <c r="J93" s="750"/>
      <c r="K93" s="750"/>
      <c r="L93" s="750"/>
      <c r="M93" s="750"/>
      <c r="N93" s="749"/>
      <c r="O93" s="750"/>
      <c r="P93" s="750"/>
      <c r="Q93" s="750"/>
      <c r="R93" s="750"/>
      <c r="S93" s="750"/>
      <c r="T93" s="750"/>
      <c r="U93" s="750"/>
      <c r="V93" s="750"/>
      <c r="W93" s="750"/>
      <c r="X93" s="750"/>
      <c r="Y93" s="750"/>
      <c r="Z93" s="750"/>
      <c r="AA93" s="750"/>
      <c r="AB93" s="750"/>
      <c r="AC93" s="749"/>
      <c r="AD93" s="750"/>
      <c r="AE93" s="750"/>
      <c r="AF93" s="750"/>
      <c r="AG93" s="750"/>
      <c r="AH93" s="750"/>
      <c r="AI93" s="750"/>
      <c r="AJ93" s="750"/>
      <c r="AK93" s="750"/>
      <c r="AL93" s="750"/>
      <c r="AM93" s="750"/>
      <c r="AN93" s="750"/>
      <c r="AO93" s="750"/>
      <c r="AP93" s="750"/>
      <c r="AQ93" s="749"/>
      <c r="AR93" s="750"/>
      <c r="AS93" s="750"/>
      <c r="AT93" s="750"/>
      <c r="AU93" s="750"/>
      <c r="AV93" s="750"/>
      <c r="AW93" s="750"/>
      <c r="AX93" s="750"/>
      <c r="AY93" s="750"/>
      <c r="AZ93" s="750"/>
      <c r="BA93" s="750"/>
      <c r="BB93" s="750"/>
      <c r="BC93" s="751"/>
    </row>
    <row r="94" spans="1:55" s="21" customFormat="1" ht="21.95" customHeight="1">
      <c r="A94" s="747"/>
      <c r="B94" s="758" t="s">
        <v>189</v>
      </c>
      <c r="C94" s="759"/>
      <c r="D94" s="759"/>
      <c r="E94" s="759"/>
      <c r="F94" s="759"/>
      <c r="G94" s="759"/>
      <c r="H94" s="759"/>
      <c r="I94" s="759"/>
      <c r="J94" s="759"/>
      <c r="K94" s="302"/>
      <c r="L94" s="303"/>
      <c r="M94" s="303"/>
      <c r="N94" s="303"/>
      <c r="O94" s="303"/>
      <c r="P94" s="303"/>
      <c r="Q94" s="303"/>
      <c r="R94" s="303"/>
      <c r="S94" s="303"/>
      <c r="T94" s="304"/>
      <c r="U94" s="305"/>
      <c r="V94" s="305"/>
      <c r="W94" s="305"/>
      <c r="X94" s="305"/>
      <c r="Y94" s="305"/>
      <c r="Z94" s="305"/>
      <c r="AA94" s="305"/>
      <c r="AB94" s="305"/>
      <c r="AC94" s="305"/>
      <c r="AD94" s="305"/>
      <c r="AE94" s="305"/>
      <c r="AF94" s="305"/>
      <c r="AG94" s="305"/>
      <c r="AH94" s="305"/>
      <c r="AI94" s="305"/>
      <c r="AJ94" s="305"/>
      <c r="AK94" s="305"/>
      <c r="AL94" s="305"/>
      <c r="AM94" s="760"/>
      <c r="AN94" s="761"/>
      <c r="AO94" s="761"/>
      <c r="AP94" s="761"/>
      <c r="AQ94" s="762"/>
      <c r="AR94" s="763"/>
      <c r="AS94" s="763"/>
      <c r="AT94" s="763"/>
      <c r="AU94" s="763"/>
      <c r="AV94" s="763"/>
      <c r="AW94" s="763"/>
      <c r="AX94" s="763"/>
      <c r="AY94" s="763"/>
      <c r="AZ94" s="763"/>
      <c r="BA94" s="763"/>
      <c r="BB94" s="763"/>
      <c r="BC94" s="764"/>
    </row>
    <row r="95" spans="1:55" s="21" customFormat="1" ht="21.95" customHeight="1">
      <c r="A95" s="747"/>
      <c r="B95" s="307" t="s">
        <v>19</v>
      </c>
      <c r="C95" s="307"/>
      <c r="D95" s="307"/>
      <c r="E95" s="750"/>
      <c r="F95" s="750"/>
      <c r="G95" s="750"/>
      <c r="H95" s="750"/>
      <c r="I95" s="750"/>
      <c r="J95" s="750"/>
      <c r="K95" s="750"/>
      <c r="L95" s="750"/>
      <c r="M95" s="750"/>
      <c r="N95" s="750"/>
      <c r="O95" s="758" t="s">
        <v>27</v>
      </c>
      <c r="P95" s="758"/>
      <c r="Q95" s="758"/>
      <c r="R95" s="765"/>
      <c r="S95" s="765"/>
      <c r="T95" s="765"/>
      <c r="U95" s="766"/>
      <c r="V95" s="766"/>
      <c r="W95" s="766"/>
      <c r="X95" s="766"/>
      <c r="Y95" s="766"/>
      <c r="Z95" s="766"/>
      <c r="AA95" s="766"/>
      <c r="AB95" s="766"/>
      <c r="AC95" s="766"/>
      <c r="AD95" s="766"/>
      <c r="AE95" s="766"/>
      <c r="AF95" s="766"/>
      <c r="AG95" s="766"/>
      <c r="AH95" s="758" t="s">
        <v>190</v>
      </c>
      <c r="AI95" s="767"/>
      <c r="AJ95" s="767"/>
      <c r="AK95" s="767"/>
      <c r="AL95" s="767"/>
      <c r="AM95" s="874"/>
      <c r="AN95" s="875"/>
      <c r="AO95" s="875"/>
      <c r="AP95" s="875"/>
      <c r="AQ95" s="875"/>
      <c r="AR95" s="875"/>
      <c r="AS95" s="875"/>
      <c r="AT95" s="875"/>
      <c r="AU95" s="875"/>
      <c r="AV95" s="875"/>
      <c r="AW95" s="875"/>
      <c r="AX95" s="875"/>
      <c r="AY95" s="875"/>
      <c r="AZ95" s="875"/>
      <c r="BA95" s="875"/>
      <c r="BB95" s="875"/>
      <c r="BC95" s="876"/>
    </row>
    <row r="96" spans="1:55" s="21" customFormat="1" ht="21.95" customHeight="1" thickBot="1">
      <c r="A96" s="748"/>
      <c r="B96" s="746" t="s">
        <v>36</v>
      </c>
      <c r="C96" s="746"/>
      <c r="D96" s="746"/>
      <c r="E96" s="746"/>
      <c r="F96" s="746"/>
      <c r="G96" s="746"/>
      <c r="H96" s="746"/>
      <c r="I96" s="746"/>
      <c r="J96" s="746"/>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4"/>
      <c r="AL96" s="744"/>
      <c r="AM96" s="744"/>
      <c r="AN96" s="744"/>
      <c r="AO96" s="744"/>
      <c r="AP96" s="744"/>
      <c r="AQ96" s="744"/>
      <c r="AR96" s="744"/>
      <c r="AS96" s="744"/>
      <c r="AT96" s="744"/>
      <c r="AU96" s="744"/>
      <c r="AV96" s="744"/>
      <c r="AW96" s="744"/>
      <c r="AX96" s="744"/>
      <c r="AY96" s="744"/>
      <c r="AZ96" s="744"/>
      <c r="BA96" s="744"/>
      <c r="BB96" s="744"/>
      <c r="BC96" s="745"/>
    </row>
    <row r="97" spans="1:55" s="21" customFormat="1" ht="21.95" customHeight="1" thickTop="1" thickBot="1">
      <c r="A97" s="129"/>
      <c r="B97" s="130" t="s">
        <v>193</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73"/>
    </row>
    <row r="98" spans="1:55" s="21" customFormat="1" ht="21.95" customHeight="1" thickTop="1">
      <c r="A98" s="132"/>
      <c r="B98" s="308" t="s">
        <v>194</v>
      </c>
      <c r="C98" s="309"/>
      <c r="D98" s="309"/>
      <c r="E98" s="309"/>
      <c r="F98" s="309"/>
      <c r="G98" s="309"/>
      <c r="H98" s="309"/>
      <c r="I98" s="309"/>
      <c r="J98" s="309"/>
      <c r="K98" s="309"/>
      <c r="L98" s="309"/>
      <c r="M98" s="309"/>
      <c r="N98" s="310"/>
      <c r="O98" s="309"/>
      <c r="P98" s="309"/>
      <c r="Q98" s="309"/>
      <c r="R98" s="309"/>
      <c r="S98" s="309"/>
      <c r="T98" s="309"/>
      <c r="U98" s="309"/>
      <c r="V98" s="309"/>
      <c r="W98" s="309"/>
      <c r="X98" s="309"/>
      <c r="Y98" s="309"/>
      <c r="Z98" s="309"/>
      <c r="AA98" s="309"/>
      <c r="AB98" s="309"/>
      <c r="AC98" s="310"/>
      <c r="AD98" s="311"/>
      <c r="AE98" s="311"/>
      <c r="AF98" s="311"/>
      <c r="AG98" s="311"/>
      <c r="AH98" s="311"/>
      <c r="AI98" s="311"/>
      <c r="AJ98" s="311"/>
      <c r="AK98" s="311"/>
      <c r="AL98" s="311"/>
      <c r="AM98" s="311"/>
      <c r="AN98" s="311"/>
      <c r="AO98" s="311"/>
      <c r="AP98" s="311"/>
      <c r="AQ98" s="310"/>
      <c r="AR98" s="311"/>
      <c r="AS98" s="311"/>
      <c r="AT98" s="311"/>
      <c r="AU98" s="311"/>
      <c r="AV98" s="311"/>
      <c r="AW98" s="311"/>
      <c r="AX98" s="311"/>
      <c r="AY98" s="311"/>
      <c r="AZ98" s="311"/>
      <c r="BA98" s="311"/>
      <c r="BB98" s="311"/>
      <c r="BC98" s="312"/>
    </row>
    <row r="99" spans="1:55" s="21" customFormat="1" ht="21.95" customHeight="1">
      <c r="A99" s="747">
        <v>3</v>
      </c>
      <c r="B99" s="758" t="s">
        <v>195</v>
      </c>
      <c r="C99" s="759"/>
      <c r="D99" s="759"/>
      <c r="E99" s="759"/>
      <c r="F99" s="759"/>
      <c r="G99" s="759"/>
      <c r="H99" s="759"/>
      <c r="I99" s="759"/>
      <c r="J99" s="759"/>
      <c r="K99" s="302"/>
      <c r="L99" s="303"/>
      <c r="M99" s="303"/>
      <c r="N99" s="303"/>
      <c r="O99" s="303"/>
      <c r="P99" s="303"/>
      <c r="Q99" s="303"/>
      <c r="R99" s="303"/>
      <c r="S99" s="303"/>
      <c r="T99" s="304"/>
      <c r="U99" s="305"/>
      <c r="V99" s="305"/>
      <c r="W99" s="305"/>
      <c r="X99" s="305"/>
      <c r="Y99" s="305"/>
      <c r="Z99" s="305"/>
      <c r="AA99" s="305"/>
      <c r="AB99" s="305"/>
      <c r="AC99" s="305"/>
      <c r="AD99" s="305"/>
      <c r="AE99" s="305"/>
      <c r="AF99" s="305"/>
      <c r="AG99" s="305"/>
      <c r="AH99" s="305"/>
      <c r="AI99" s="305"/>
      <c r="AJ99" s="305"/>
      <c r="AK99" s="305"/>
      <c r="AL99" s="305"/>
      <c r="AM99" s="760"/>
      <c r="AN99" s="761"/>
      <c r="AO99" s="761"/>
      <c r="AP99" s="761"/>
      <c r="AQ99" s="762"/>
      <c r="AR99" s="763"/>
      <c r="AS99" s="763"/>
      <c r="AT99" s="763"/>
      <c r="AU99" s="763"/>
      <c r="AV99" s="763"/>
      <c r="AW99" s="763"/>
      <c r="AX99" s="763"/>
      <c r="AY99" s="763"/>
      <c r="AZ99" s="763"/>
      <c r="BA99" s="763"/>
      <c r="BB99" s="763"/>
      <c r="BC99" s="764"/>
    </row>
    <row r="100" spans="1:55" s="21" customFormat="1" ht="21.95" customHeight="1">
      <c r="A100" s="747"/>
      <c r="B100" s="307" t="s">
        <v>19</v>
      </c>
      <c r="C100" s="307"/>
      <c r="D100" s="307"/>
      <c r="E100" s="750"/>
      <c r="F100" s="750"/>
      <c r="G100" s="750"/>
      <c r="H100" s="750"/>
      <c r="I100" s="750"/>
      <c r="J100" s="750"/>
      <c r="K100" s="750"/>
      <c r="L100" s="750"/>
      <c r="M100" s="750"/>
      <c r="N100" s="750"/>
      <c r="O100" s="758" t="s">
        <v>27</v>
      </c>
      <c r="P100" s="758"/>
      <c r="Q100" s="758"/>
      <c r="R100" s="765"/>
      <c r="S100" s="765"/>
      <c r="T100" s="765"/>
      <c r="U100" s="766"/>
      <c r="V100" s="766"/>
      <c r="W100" s="766"/>
      <c r="X100" s="766"/>
      <c r="Y100" s="766"/>
      <c r="Z100" s="766"/>
      <c r="AA100" s="766"/>
      <c r="AB100" s="766"/>
      <c r="AC100" s="766"/>
      <c r="AD100" s="766"/>
      <c r="AE100" s="766"/>
      <c r="AF100" s="766"/>
      <c r="AG100" s="766"/>
      <c r="AH100" s="758" t="s">
        <v>190</v>
      </c>
      <c r="AI100" s="767"/>
      <c r="AJ100" s="767"/>
      <c r="AK100" s="767"/>
      <c r="AL100" s="767"/>
      <c r="AM100" s="874"/>
      <c r="AN100" s="875"/>
      <c r="AO100" s="875"/>
      <c r="AP100" s="875"/>
      <c r="AQ100" s="875"/>
      <c r="AR100" s="875"/>
      <c r="AS100" s="875"/>
      <c r="AT100" s="875"/>
      <c r="AU100" s="875"/>
      <c r="AV100" s="875"/>
      <c r="AW100" s="875"/>
      <c r="AX100" s="875"/>
      <c r="AY100" s="875"/>
      <c r="AZ100" s="875"/>
      <c r="BA100" s="875"/>
      <c r="BB100" s="875"/>
      <c r="BC100" s="876"/>
    </row>
    <row r="101" spans="1:55" s="21" customFormat="1" ht="21.95" customHeight="1" thickBot="1">
      <c r="A101" s="129"/>
      <c r="B101" s="130" t="s">
        <v>196</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73"/>
    </row>
    <row r="102" spans="1:55" s="21" customFormat="1" ht="21.95" customHeight="1" thickTop="1">
      <c r="A102" s="132"/>
      <c r="B102" s="308" t="s">
        <v>197</v>
      </c>
      <c r="C102" s="309"/>
      <c r="D102" s="309"/>
      <c r="E102" s="309"/>
      <c r="F102" s="309"/>
      <c r="G102" s="309"/>
      <c r="H102" s="309"/>
      <c r="I102" s="309"/>
      <c r="J102" s="309"/>
      <c r="K102" s="309"/>
      <c r="L102" s="309"/>
      <c r="M102" s="309"/>
      <c r="N102" s="310"/>
      <c r="O102" s="309"/>
      <c r="P102" s="309"/>
      <c r="Q102" s="309"/>
      <c r="R102" s="309"/>
      <c r="S102" s="309"/>
      <c r="T102" s="309"/>
      <c r="U102" s="309"/>
      <c r="V102" s="309"/>
      <c r="W102" s="309"/>
      <c r="X102" s="309"/>
      <c r="Y102" s="309"/>
      <c r="Z102" s="309"/>
      <c r="AA102" s="309"/>
      <c r="AB102" s="309"/>
      <c r="AC102" s="310"/>
      <c r="AD102" s="311"/>
      <c r="AE102" s="311"/>
      <c r="AF102" s="311"/>
      <c r="AG102" s="311"/>
      <c r="AH102" s="311"/>
      <c r="AI102" s="311"/>
      <c r="AJ102" s="311"/>
      <c r="AK102" s="311"/>
      <c r="AL102" s="311"/>
      <c r="AM102" s="311"/>
      <c r="AN102" s="311"/>
      <c r="AO102" s="311"/>
      <c r="AP102" s="311"/>
      <c r="AQ102" s="310"/>
      <c r="AR102" s="311"/>
      <c r="AS102" s="311"/>
      <c r="AT102" s="311"/>
      <c r="AU102" s="311"/>
      <c r="AV102" s="311"/>
      <c r="AW102" s="311"/>
      <c r="AX102" s="311"/>
      <c r="AY102" s="311"/>
      <c r="AZ102" s="311"/>
      <c r="BA102" s="311"/>
      <c r="BB102" s="311"/>
      <c r="BC102" s="312"/>
    </row>
    <row r="103" spans="1:55" s="21" customFormat="1" ht="21.95" customHeight="1">
      <c r="A103" s="747">
        <v>4</v>
      </c>
      <c r="B103" s="758" t="s">
        <v>195</v>
      </c>
      <c r="C103" s="759"/>
      <c r="D103" s="759"/>
      <c r="E103" s="759"/>
      <c r="F103" s="759"/>
      <c r="G103" s="759"/>
      <c r="H103" s="759"/>
      <c r="I103" s="759"/>
      <c r="J103" s="759"/>
      <c r="K103" s="302"/>
      <c r="L103" s="303"/>
      <c r="M103" s="303"/>
      <c r="N103" s="303"/>
      <c r="O103" s="303"/>
      <c r="P103" s="303"/>
      <c r="Q103" s="303"/>
      <c r="R103" s="303"/>
      <c r="S103" s="303"/>
      <c r="T103" s="304"/>
      <c r="U103" s="305"/>
      <c r="V103" s="305"/>
      <c r="W103" s="305"/>
      <c r="X103" s="305"/>
      <c r="Y103" s="305"/>
      <c r="Z103" s="305"/>
      <c r="AA103" s="305"/>
      <c r="AB103" s="305"/>
      <c r="AC103" s="305"/>
      <c r="AD103" s="305"/>
      <c r="AE103" s="305"/>
      <c r="AF103" s="305"/>
      <c r="AG103" s="305"/>
      <c r="AH103" s="305"/>
      <c r="AI103" s="305"/>
      <c r="AJ103" s="305"/>
      <c r="AK103" s="305"/>
      <c r="AL103" s="305"/>
      <c r="AM103" s="760"/>
      <c r="AN103" s="761"/>
      <c r="AO103" s="761"/>
      <c r="AP103" s="761"/>
      <c r="AQ103" s="762"/>
      <c r="AR103" s="763"/>
      <c r="AS103" s="763"/>
      <c r="AT103" s="763"/>
      <c r="AU103" s="763"/>
      <c r="AV103" s="763"/>
      <c r="AW103" s="763"/>
      <c r="AX103" s="763"/>
      <c r="AY103" s="763"/>
      <c r="AZ103" s="763"/>
      <c r="BA103" s="763"/>
      <c r="BB103" s="763"/>
      <c r="BC103" s="764"/>
    </row>
    <row r="104" spans="1:55" s="21" customFormat="1" ht="21.95" customHeight="1">
      <c r="A104" s="747"/>
      <c r="B104" s="307" t="s">
        <v>19</v>
      </c>
      <c r="C104" s="307"/>
      <c r="D104" s="307"/>
      <c r="E104" s="750"/>
      <c r="F104" s="750"/>
      <c r="G104" s="750"/>
      <c r="H104" s="750"/>
      <c r="I104" s="750"/>
      <c r="J104" s="750"/>
      <c r="K104" s="750"/>
      <c r="L104" s="750"/>
      <c r="M104" s="750"/>
      <c r="N104" s="750"/>
      <c r="O104" s="758" t="s">
        <v>27</v>
      </c>
      <c r="P104" s="758"/>
      <c r="Q104" s="758"/>
      <c r="R104" s="765"/>
      <c r="S104" s="765"/>
      <c r="T104" s="765"/>
      <c r="U104" s="766"/>
      <c r="V104" s="766"/>
      <c r="W104" s="766"/>
      <c r="X104" s="766"/>
      <c r="Y104" s="766"/>
      <c r="Z104" s="766"/>
      <c r="AA104" s="766"/>
      <c r="AB104" s="766"/>
      <c r="AC104" s="766"/>
      <c r="AD104" s="766"/>
      <c r="AE104" s="766"/>
      <c r="AF104" s="766"/>
      <c r="AG104" s="766"/>
      <c r="AH104" s="758" t="s">
        <v>190</v>
      </c>
      <c r="AI104" s="767"/>
      <c r="AJ104" s="767"/>
      <c r="AK104" s="767"/>
      <c r="AL104" s="767"/>
      <c r="AM104" s="874"/>
      <c r="AN104" s="875"/>
      <c r="AO104" s="875"/>
      <c r="AP104" s="875"/>
      <c r="AQ104" s="875"/>
      <c r="AR104" s="875"/>
      <c r="AS104" s="875"/>
      <c r="AT104" s="875"/>
      <c r="AU104" s="875"/>
      <c r="AV104" s="875"/>
      <c r="AW104" s="875"/>
      <c r="AX104" s="875"/>
      <c r="AY104" s="875"/>
      <c r="AZ104" s="875"/>
      <c r="BA104" s="875"/>
      <c r="BB104" s="875"/>
      <c r="BC104" s="876"/>
    </row>
    <row r="105" spans="1:55" s="21" customFormat="1" ht="21.95" customHeight="1">
      <c r="A105" s="136"/>
      <c r="B105" s="139"/>
      <c r="C105" s="139"/>
      <c r="D105" s="139"/>
      <c r="E105" s="135"/>
      <c r="F105" s="135"/>
      <c r="G105" s="135"/>
      <c r="H105" s="135"/>
      <c r="I105" s="135"/>
      <c r="J105" s="135"/>
      <c r="K105" s="135"/>
      <c r="L105" s="135"/>
      <c r="M105" s="135"/>
      <c r="N105" s="135"/>
      <c r="O105" s="139"/>
      <c r="P105" s="139"/>
      <c r="Q105" s="139"/>
      <c r="R105" s="140"/>
      <c r="S105" s="140"/>
      <c r="T105" s="140"/>
      <c r="U105" s="135"/>
      <c r="V105" s="135"/>
      <c r="W105" s="135"/>
      <c r="X105" s="135"/>
      <c r="Y105" s="135"/>
      <c r="Z105" s="135"/>
      <c r="AA105" s="135"/>
      <c r="AB105" s="135"/>
      <c r="AC105" s="135"/>
      <c r="AD105" s="135"/>
      <c r="AE105" s="135"/>
      <c r="AF105" s="135"/>
      <c r="AG105" s="135"/>
      <c r="AH105" s="139"/>
      <c r="AI105" s="141"/>
      <c r="AJ105" s="141"/>
      <c r="AK105" s="141"/>
      <c r="AL105" s="141"/>
      <c r="AM105" s="135"/>
      <c r="AN105" s="135"/>
      <c r="AO105" s="135"/>
      <c r="AP105" s="134"/>
      <c r="AQ105" s="134"/>
      <c r="AR105" s="134"/>
      <c r="AS105" s="134"/>
      <c r="AT105" s="134"/>
      <c r="AU105" s="134"/>
      <c r="AV105" s="134"/>
      <c r="AW105" s="134"/>
      <c r="AX105" s="134"/>
      <c r="AY105" s="134"/>
      <c r="AZ105" s="134"/>
      <c r="BA105" s="134"/>
      <c r="BB105" s="134"/>
      <c r="BC105" s="294"/>
    </row>
    <row r="106" spans="1:55" s="21" customFormat="1" ht="21.95" customHeight="1">
      <c r="A106" s="666" t="s">
        <v>231</v>
      </c>
      <c r="B106" s="667"/>
      <c r="C106" s="667"/>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733"/>
      <c r="AA106" s="733"/>
      <c r="AB106" s="733"/>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7"/>
      <c r="AY106" s="667"/>
      <c r="AZ106" s="667"/>
      <c r="BA106" s="667"/>
      <c r="BB106" s="667"/>
      <c r="BC106" s="734"/>
    </row>
    <row r="107" spans="1:55" s="21" customFormat="1" ht="21.95" customHeight="1">
      <c r="A107" s="146" t="s">
        <v>0</v>
      </c>
      <c r="B107" s="657" t="s">
        <v>198</v>
      </c>
      <c r="C107" s="658"/>
      <c r="D107" s="658"/>
      <c r="E107" s="658"/>
      <c r="F107" s="658"/>
      <c r="G107" s="658"/>
      <c r="H107" s="658"/>
      <c r="I107" s="658"/>
      <c r="J107" s="658"/>
      <c r="K107" s="658"/>
      <c r="L107" s="658"/>
      <c r="M107" s="658"/>
      <c r="N107" s="658"/>
      <c r="O107" s="658"/>
      <c r="P107" s="658"/>
      <c r="Q107" s="658"/>
      <c r="R107" s="658"/>
      <c r="S107" s="658"/>
      <c r="T107" s="658"/>
      <c r="U107" s="659"/>
      <c r="V107" s="176" t="s">
        <v>228</v>
      </c>
      <c r="W107" s="175"/>
      <c r="X107" s="678" t="s">
        <v>26</v>
      </c>
      <c r="Y107" s="679"/>
      <c r="Z107" s="679"/>
      <c r="AA107" s="679"/>
      <c r="AB107" s="680"/>
      <c r="AC107" s="150" t="s">
        <v>200</v>
      </c>
      <c r="AD107" s="156"/>
      <c r="AE107" s="143" t="s">
        <v>201</v>
      </c>
      <c r="AF107" s="144"/>
      <c r="AG107" s="144"/>
      <c r="AH107" s="144"/>
      <c r="AI107" s="144"/>
      <c r="AJ107" s="144"/>
      <c r="AK107" s="144"/>
      <c r="AL107" s="145"/>
      <c r="AM107" s="678" t="s">
        <v>202</v>
      </c>
      <c r="AN107" s="679"/>
      <c r="AO107" s="679"/>
      <c r="AP107" s="679"/>
      <c r="AQ107" s="680"/>
      <c r="AR107" s="678" t="s">
        <v>206</v>
      </c>
      <c r="AS107" s="679"/>
      <c r="AT107" s="679"/>
      <c r="AU107" s="679"/>
      <c r="AV107" s="679"/>
      <c r="AW107" s="679"/>
      <c r="AX107" s="679"/>
      <c r="AY107" s="679"/>
      <c r="AZ107" s="679"/>
      <c r="BA107" s="679"/>
      <c r="BB107" s="679"/>
      <c r="BC107" s="680"/>
    </row>
    <row r="108" spans="1:55" s="21" customFormat="1" ht="21.95" customHeight="1">
      <c r="A108" s="148"/>
      <c r="B108" s="660"/>
      <c r="C108" s="661"/>
      <c r="D108" s="661"/>
      <c r="E108" s="661"/>
      <c r="F108" s="661"/>
      <c r="G108" s="661"/>
      <c r="H108" s="661"/>
      <c r="I108" s="661"/>
      <c r="J108" s="661"/>
      <c r="K108" s="661"/>
      <c r="L108" s="661"/>
      <c r="M108" s="661"/>
      <c r="N108" s="661"/>
      <c r="O108" s="661"/>
      <c r="P108" s="661"/>
      <c r="Q108" s="661"/>
      <c r="R108" s="661"/>
      <c r="S108" s="661"/>
      <c r="T108" s="661"/>
      <c r="U108" s="662"/>
      <c r="V108" s="315" t="s">
        <v>229</v>
      </c>
      <c r="W108" s="315" t="s">
        <v>230</v>
      </c>
      <c r="X108" s="681"/>
      <c r="Y108" s="682"/>
      <c r="Z108" s="682"/>
      <c r="AA108" s="682"/>
      <c r="AB108" s="683"/>
      <c r="AC108" s="149" t="s">
        <v>199</v>
      </c>
      <c r="AD108" s="149" t="s">
        <v>12</v>
      </c>
      <c r="AE108" s="899" t="s">
        <v>205</v>
      </c>
      <c r="AF108" s="900"/>
      <c r="AG108" s="900"/>
      <c r="AH108" s="901"/>
      <c r="AI108" s="899" t="s">
        <v>204</v>
      </c>
      <c r="AJ108" s="901"/>
      <c r="AK108" s="899" t="s">
        <v>203</v>
      </c>
      <c r="AL108" s="901"/>
      <c r="AM108" s="681"/>
      <c r="AN108" s="682"/>
      <c r="AO108" s="682"/>
      <c r="AP108" s="682"/>
      <c r="AQ108" s="683"/>
      <c r="AR108" s="681"/>
      <c r="AS108" s="682"/>
      <c r="AT108" s="682"/>
      <c r="AU108" s="682"/>
      <c r="AV108" s="682"/>
      <c r="AW108" s="682"/>
      <c r="AX108" s="682"/>
      <c r="AY108" s="682"/>
      <c r="AZ108" s="682"/>
      <c r="BA108" s="682"/>
      <c r="BB108" s="682"/>
      <c r="BC108" s="683"/>
    </row>
    <row r="109" spans="1:55" s="21" customFormat="1" ht="21.95" customHeight="1">
      <c r="A109" s="151">
        <v>1</v>
      </c>
      <c r="B109" s="663"/>
      <c r="C109" s="664"/>
      <c r="D109" s="664"/>
      <c r="E109" s="664"/>
      <c r="F109" s="664"/>
      <c r="G109" s="664"/>
      <c r="H109" s="664"/>
      <c r="I109" s="664"/>
      <c r="J109" s="664"/>
      <c r="K109" s="664"/>
      <c r="L109" s="664"/>
      <c r="M109" s="664"/>
      <c r="N109" s="664"/>
      <c r="O109" s="664"/>
      <c r="P109" s="664"/>
      <c r="Q109" s="664"/>
      <c r="R109" s="664"/>
      <c r="S109" s="664"/>
      <c r="T109" s="664"/>
      <c r="U109" s="665"/>
      <c r="V109" s="174"/>
      <c r="W109" s="174"/>
      <c r="X109" s="154"/>
      <c r="Y109" s="153"/>
      <c r="Z109" s="153"/>
      <c r="AA109" s="153"/>
      <c r="AB109" s="153"/>
      <c r="AC109" s="152"/>
      <c r="AD109" s="152"/>
      <c r="AE109" s="316" t="s">
        <v>11</v>
      </c>
      <c r="AF109" s="316" t="s">
        <v>11</v>
      </c>
      <c r="AG109" s="316" t="s">
        <v>11</v>
      </c>
      <c r="AH109" s="316" t="s">
        <v>11</v>
      </c>
      <c r="AI109" s="316" t="s">
        <v>12</v>
      </c>
      <c r="AJ109" s="316" t="s">
        <v>12</v>
      </c>
      <c r="AK109" s="316" t="s">
        <v>13</v>
      </c>
      <c r="AL109" s="316" t="s">
        <v>13</v>
      </c>
      <c r="AM109" s="727"/>
      <c r="AN109" s="728"/>
      <c r="AO109" s="728"/>
      <c r="AP109" s="728"/>
      <c r="AQ109" s="729"/>
      <c r="AR109" s="724"/>
      <c r="AS109" s="725"/>
      <c r="AT109" s="725"/>
      <c r="AU109" s="725"/>
      <c r="AV109" s="725"/>
      <c r="AW109" s="725"/>
      <c r="AX109" s="725"/>
      <c r="AY109" s="725"/>
      <c r="AZ109" s="725"/>
      <c r="BA109" s="725"/>
      <c r="BB109" s="725"/>
      <c r="BC109" s="726"/>
    </row>
    <row r="110" spans="1:55" s="21" customFormat="1" ht="21.95" customHeight="1">
      <c r="A110" s="151">
        <v>2</v>
      </c>
      <c r="B110" s="663"/>
      <c r="C110" s="664"/>
      <c r="D110" s="664"/>
      <c r="E110" s="664"/>
      <c r="F110" s="664"/>
      <c r="G110" s="664"/>
      <c r="H110" s="664"/>
      <c r="I110" s="664"/>
      <c r="J110" s="664"/>
      <c r="K110" s="664"/>
      <c r="L110" s="664"/>
      <c r="M110" s="664"/>
      <c r="N110" s="664"/>
      <c r="O110" s="664"/>
      <c r="P110" s="664"/>
      <c r="Q110" s="664"/>
      <c r="R110" s="664"/>
      <c r="S110" s="664"/>
      <c r="T110" s="664"/>
      <c r="U110" s="665"/>
      <c r="V110" s="174"/>
      <c r="W110" s="174"/>
      <c r="X110" s="154"/>
      <c r="Y110" s="153"/>
      <c r="Z110" s="153"/>
      <c r="AA110" s="153"/>
      <c r="AB110" s="153"/>
      <c r="AC110" s="152"/>
      <c r="AD110" s="152"/>
      <c r="AE110" s="316" t="s">
        <v>11</v>
      </c>
      <c r="AF110" s="316" t="s">
        <v>11</v>
      </c>
      <c r="AG110" s="316" t="s">
        <v>11</v>
      </c>
      <c r="AH110" s="316" t="s">
        <v>11</v>
      </c>
      <c r="AI110" s="316" t="s">
        <v>12</v>
      </c>
      <c r="AJ110" s="316" t="s">
        <v>12</v>
      </c>
      <c r="AK110" s="316" t="s">
        <v>13</v>
      </c>
      <c r="AL110" s="316" t="s">
        <v>13</v>
      </c>
      <c r="AM110" s="727"/>
      <c r="AN110" s="728"/>
      <c r="AO110" s="728"/>
      <c r="AP110" s="728"/>
      <c r="AQ110" s="729"/>
      <c r="AR110" s="724"/>
      <c r="AS110" s="725"/>
      <c r="AT110" s="725"/>
      <c r="AU110" s="725"/>
      <c r="AV110" s="725"/>
      <c r="AW110" s="725"/>
      <c r="AX110" s="725"/>
      <c r="AY110" s="725"/>
      <c r="AZ110" s="725"/>
      <c r="BA110" s="725"/>
      <c r="BB110" s="725"/>
      <c r="BC110" s="726"/>
    </row>
    <row r="111" spans="1:55" s="21" customFormat="1" ht="21.95" customHeight="1">
      <c r="A111" s="151">
        <v>3</v>
      </c>
      <c r="B111" s="663"/>
      <c r="C111" s="664"/>
      <c r="D111" s="664"/>
      <c r="E111" s="664"/>
      <c r="F111" s="664"/>
      <c r="G111" s="664"/>
      <c r="H111" s="664"/>
      <c r="I111" s="664"/>
      <c r="J111" s="664"/>
      <c r="K111" s="664"/>
      <c r="L111" s="664"/>
      <c r="M111" s="664"/>
      <c r="N111" s="664"/>
      <c r="O111" s="664"/>
      <c r="P111" s="664"/>
      <c r="Q111" s="664"/>
      <c r="R111" s="664"/>
      <c r="S111" s="664"/>
      <c r="T111" s="664"/>
      <c r="U111" s="665"/>
      <c r="V111" s="174"/>
      <c r="W111" s="174"/>
      <c r="X111" s="154"/>
      <c r="Y111" s="153"/>
      <c r="Z111" s="153"/>
      <c r="AA111" s="153"/>
      <c r="AB111" s="153"/>
      <c r="AC111" s="152"/>
      <c r="AD111" s="152"/>
      <c r="AE111" s="316" t="s">
        <v>11</v>
      </c>
      <c r="AF111" s="316" t="s">
        <v>11</v>
      </c>
      <c r="AG111" s="316" t="s">
        <v>11</v>
      </c>
      <c r="AH111" s="316" t="s">
        <v>11</v>
      </c>
      <c r="AI111" s="316" t="s">
        <v>12</v>
      </c>
      <c r="AJ111" s="316" t="s">
        <v>12</v>
      </c>
      <c r="AK111" s="316" t="s">
        <v>13</v>
      </c>
      <c r="AL111" s="316" t="s">
        <v>13</v>
      </c>
      <c r="AM111" s="727"/>
      <c r="AN111" s="728"/>
      <c r="AO111" s="728"/>
      <c r="AP111" s="728"/>
      <c r="AQ111" s="729"/>
      <c r="AR111" s="724"/>
      <c r="AS111" s="725"/>
      <c r="AT111" s="725"/>
      <c r="AU111" s="725"/>
      <c r="AV111" s="725"/>
      <c r="AW111" s="725"/>
      <c r="AX111" s="725"/>
      <c r="AY111" s="725"/>
      <c r="AZ111" s="725"/>
      <c r="BA111" s="725"/>
      <c r="BB111" s="725"/>
      <c r="BC111" s="726"/>
    </row>
    <row r="112" spans="1:55" s="21" customFormat="1" ht="21.95" customHeight="1">
      <c r="A112" s="151">
        <v>4</v>
      </c>
      <c r="B112" s="663"/>
      <c r="C112" s="664"/>
      <c r="D112" s="664"/>
      <c r="E112" s="664"/>
      <c r="F112" s="664"/>
      <c r="G112" s="664"/>
      <c r="H112" s="664"/>
      <c r="I112" s="664"/>
      <c r="J112" s="664"/>
      <c r="K112" s="664"/>
      <c r="L112" s="664"/>
      <c r="M112" s="664"/>
      <c r="N112" s="664"/>
      <c r="O112" s="664"/>
      <c r="P112" s="664"/>
      <c r="Q112" s="664"/>
      <c r="R112" s="664"/>
      <c r="S112" s="664"/>
      <c r="T112" s="664"/>
      <c r="U112" s="665"/>
      <c r="V112" s="174"/>
      <c r="W112" s="174"/>
      <c r="X112" s="154"/>
      <c r="Y112" s="153"/>
      <c r="Z112" s="153"/>
      <c r="AA112" s="153"/>
      <c r="AB112" s="153"/>
      <c r="AC112" s="152"/>
      <c r="AD112" s="152"/>
      <c r="AE112" s="316" t="s">
        <v>11</v>
      </c>
      <c r="AF112" s="316" t="s">
        <v>11</v>
      </c>
      <c r="AG112" s="316" t="s">
        <v>11</v>
      </c>
      <c r="AH112" s="316" t="s">
        <v>11</v>
      </c>
      <c r="AI112" s="316" t="s">
        <v>12</v>
      </c>
      <c r="AJ112" s="316" t="s">
        <v>12</v>
      </c>
      <c r="AK112" s="316" t="s">
        <v>13</v>
      </c>
      <c r="AL112" s="316" t="s">
        <v>13</v>
      </c>
      <c r="AM112" s="727"/>
      <c r="AN112" s="728"/>
      <c r="AO112" s="728"/>
      <c r="AP112" s="728"/>
      <c r="AQ112" s="729"/>
      <c r="AR112" s="724"/>
      <c r="AS112" s="725"/>
      <c r="AT112" s="725"/>
      <c r="AU112" s="725"/>
      <c r="AV112" s="725"/>
      <c r="AW112" s="725"/>
      <c r="AX112" s="725"/>
      <c r="AY112" s="725"/>
      <c r="AZ112" s="725"/>
      <c r="BA112" s="725"/>
      <c r="BB112" s="725"/>
      <c r="BC112" s="726"/>
    </row>
    <row r="113" spans="1:55" s="21" customFormat="1" ht="21.95" customHeight="1">
      <c r="A113" s="151">
        <v>5</v>
      </c>
      <c r="B113" s="663"/>
      <c r="C113" s="664"/>
      <c r="D113" s="664"/>
      <c r="E113" s="664"/>
      <c r="F113" s="664"/>
      <c r="G113" s="664"/>
      <c r="H113" s="664"/>
      <c r="I113" s="664"/>
      <c r="J113" s="664"/>
      <c r="K113" s="664"/>
      <c r="L113" s="664"/>
      <c r="M113" s="664"/>
      <c r="N113" s="664"/>
      <c r="O113" s="664"/>
      <c r="P113" s="664"/>
      <c r="Q113" s="664"/>
      <c r="R113" s="664"/>
      <c r="S113" s="664"/>
      <c r="T113" s="664"/>
      <c r="U113" s="665"/>
      <c r="V113" s="174"/>
      <c r="W113" s="174"/>
      <c r="X113" s="154"/>
      <c r="Y113" s="153"/>
      <c r="Z113" s="153"/>
      <c r="AA113" s="153"/>
      <c r="AB113" s="153"/>
      <c r="AC113" s="152"/>
      <c r="AD113" s="152"/>
      <c r="AE113" s="316" t="s">
        <v>11</v>
      </c>
      <c r="AF113" s="316" t="s">
        <v>11</v>
      </c>
      <c r="AG113" s="316" t="s">
        <v>11</v>
      </c>
      <c r="AH113" s="316" t="s">
        <v>11</v>
      </c>
      <c r="AI113" s="316" t="s">
        <v>12</v>
      </c>
      <c r="AJ113" s="316" t="s">
        <v>12</v>
      </c>
      <c r="AK113" s="316" t="s">
        <v>13</v>
      </c>
      <c r="AL113" s="316" t="s">
        <v>13</v>
      </c>
      <c r="AM113" s="727"/>
      <c r="AN113" s="728"/>
      <c r="AO113" s="728"/>
      <c r="AP113" s="728"/>
      <c r="AQ113" s="729"/>
      <c r="AR113" s="724"/>
      <c r="AS113" s="725"/>
      <c r="AT113" s="725"/>
      <c r="AU113" s="725"/>
      <c r="AV113" s="725"/>
      <c r="AW113" s="725"/>
      <c r="AX113" s="725"/>
      <c r="AY113" s="725"/>
      <c r="AZ113" s="725"/>
      <c r="BA113" s="725"/>
      <c r="BB113" s="725"/>
      <c r="BC113" s="726"/>
    </row>
    <row r="114" spans="1:55" s="21" customFormat="1" ht="12.75" customHeight="1">
      <c r="A114" s="136"/>
      <c r="B114" s="14"/>
      <c r="C114" s="14"/>
      <c r="D114" s="14"/>
      <c r="E114" s="138"/>
      <c r="F114" s="138"/>
      <c r="G114" s="138"/>
      <c r="H114" s="138"/>
      <c r="I114" s="138"/>
      <c r="J114" s="138"/>
      <c r="K114" s="138"/>
      <c r="L114" s="138"/>
      <c r="M114" s="138"/>
      <c r="N114" s="138"/>
      <c r="O114" s="14"/>
      <c r="P114" s="14"/>
      <c r="Q114" s="14"/>
      <c r="R114" s="142"/>
      <c r="S114" s="142"/>
      <c r="T114" s="142"/>
      <c r="U114" s="138"/>
      <c r="V114" s="138"/>
      <c r="W114" s="138"/>
      <c r="X114" s="138"/>
      <c r="Y114" s="138"/>
      <c r="Z114" s="138"/>
      <c r="AA114" s="138"/>
      <c r="AB114" s="138"/>
      <c r="AC114" s="138"/>
      <c r="AD114" s="138"/>
      <c r="AE114" s="138"/>
      <c r="AF114" s="138"/>
      <c r="AG114" s="138"/>
      <c r="AH114" s="14"/>
      <c r="AI114" s="18"/>
      <c r="AJ114" s="18"/>
      <c r="AK114" s="18"/>
      <c r="AL114" s="18"/>
      <c r="AM114" s="138"/>
      <c r="AN114" s="138"/>
      <c r="AO114" s="138"/>
      <c r="AP114" s="137"/>
      <c r="AQ114" s="137"/>
      <c r="AR114" s="137"/>
      <c r="AS114" s="137"/>
      <c r="AT114" s="137"/>
      <c r="AU114" s="137"/>
      <c r="AV114" s="137"/>
      <c r="AW114" s="137"/>
      <c r="AX114" s="137"/>
      <c r="AY114" s="137"/>
      <c r="AZ114" s="137"/>
      <c r="BA114" s="137"/>
      <c r="BB114" s="137"/>
      <c r="BC114" s="295"/>
    </row>
    <row r="115" spans="1:55" s="21" customFormat="1" ht="21.75" customHeight="1">
      <c r="A115" s="666" t="s">
        <v>210</v>
      </c>
      <c r="B115" s="667"/>
      <c r="C115" s="667"/>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733"/>
      <c r="AA115" s="733"/>
      <c r="AB115" s="733"/>
      <c r="AC115" s="667"/>
      <c r="AD115" s="667"/>
      <c r="AE115" s="667"/>
      <c r="AF115" s="667"/>
      <c r="AG115" s="667"/>
      <c r="AH115" s="667"/>
      <c r="AI115" s="667"/>
      <c r="AJ115" s="667"/>
      <c r="AK115" s="667"/>
      <c r="AL115" s="667"/>
      <c r="AM115" s="667"/>
      <c r="AN115" s="667"/>
      <c r="AO115" s="667"/>
      <c r="AP115" s="667"/>
      <c r="AQ115" s="667"/>
      <c r="AR115" s="667"/>
      <c r="AS115" s="667"/>
      <c r="AT115" s="667"/>
      <c r="AU115" s="667"/>
      <c r="AV115" s="667"/>
      <c r="AW115" s="667"/>
      <c r="AX115" s="667"/>
      <c r="AY115" s="667"/>
      <c r="AZ115" s="667"/>
      <c r="BA115" s="667"/>
      <c r="BB115" s="667"/>
      <c r="BC115" s="734"/>
    </row>
    <row r="116" spans="1:55" s="21" customFormat="1" ht="30" customHeight="1">
      <c r="A116" s="146" t="s">
        <v>0</v>
      </c>
      <c r="B116" s="678" t="s">
        <v>198</v>
      </c>
      <c r="C116" s="679"/>
      <c r="D116" s="679"/>
      <c r="E116" s="679"/>
      <c r="F116" s="679"/>
      <c r="G116" s="679"/>
      <c r="H116" s="679"/>
      <c r="I116" s="679"/>
      <c r="J116" s="679"/>
      <c r="K116" s="679"/>
      <c r="L116" s="679"/>
      <c r="M116" s="679"/>
      <c r="N116" s="679"/>
      <c r="O116" s="679"/>
      <c r="P116" s="679"/>
      <c r="Q116" s="679"/>
      <c r="R116" s="679"/>
      <c r="S116" s="679"/>
      <c r="T116" s="679"/>
      <c r="U116" s="679"/>
      <c r="V116" s="679"/>
      <c r="W116" s="680"/>
      <c r="X116" s="678" t="s">
        <v>26</v>
      </c>
      <c r="Y116" s="679"/>
      <c r="Z116" s="679"/>
      <c r="AA116" s="679"/>
      <c r="AB116" s="680"/>
      <c r="AC116" s="147" t="s">
        <v>200</v>
      </c>
      <c r="AD116" s="156"/>
      <c r="AE116" s="143" t="s">
        <v>201</v>
      </c>
      <c r="AF116" s="144"/>
      <c r="AG116" s="144"/>
      <c r="AH116" s="144"/>
      <c r="AI116" s="144"/>
      <c r="AJ116" s="144"/>
      <c r="AK116" s="144"/>
      <c r="AL116" s="145"/>
      <c r="AM116" s="730" t="s">
        <v>207</v>
      </c>
      <c r="AN116" s="731"/>
      <c r="AO116" s="732"/>
      <c r="AP116" s="169" t="s">
        <v>211</v>
      </c>
      <c r="AQ116" s="164"/>
      <c r="AR116" s="164"/>
      <c r="AS116" s="164"/>
      <c r="AT116" s="164"/>
      <c r="AU116" s="164"/>
      <c r="AV116" s="164"/>
      <c r="AW116" s="164"/>
      <c r="AX116" s="164"/>
      <c r="AY116" s="164"/>
      <c r="AZ116" s="164"/>
      <c r="BA116" s="164"/>
      <c r="BB116" s="164"/>
      <c r="BC116" s="296"/>
    </row>
    <row r="117" spans="1:55" s="21" customFormat="1" ht="22.5" customHeight="1">
      <c r="A117" s="148"/>
      <c r="B117" s="681"/>
      <c r="C117" s="682"/>
      <c r="D117" s="682"/>
      <c r="E117" s="682"/>
      <c r="F117" s="682"/>
      <c r="G117" s="682"/>
      <c r="H117" s="682"/>
      <c r="I117" s="682"/>
      <c r="J117" s="682"/>
      <c r="K117" s="682"/>
      <c r="L117" s="682"/>
      <c r="M117" s="682"/>
      <c r="N117" s="682"/>
      <c r="O117" s="682"/>
      <c r="P117" s="682"/>
      <c r="Q117" s="682"/>
      <c r="R117" s="682"/>
      <c r="S117" s="682"/>
      <c r="T117" s="682"/>
      <c r="U117" s="682"/>
      <c r="V117" s="682"/>
      <c r="W117" s="683"/>
      <c r="X117" s="681"/>
      <c r="Y117" s="682"/>
      <c r="Z117" s="682"/>
      <c r="AA117" s="682"/>
      <c r="AB117" s="683"/>
      <c r="AC117" s="317" t="s">
        <v>199</v>
      </c>
      <c r="AD117" s="317" t="s">
        <v>12</v>
      </c>
      <c r="AE117" s="735" t="s">
        <v>205</v>
      </c>
      <c r="AF117" s="736"/>
      <c r="AG117" s="736"/>
      <c r="AH117" s="737"/>
      <c r="AI117" s="735" t="s">
        <v>204</v>
      </c>
      <c r="AJ117" s="737"/>
      <c r="AK117" s="735" t="s">
        <v>203</v>
      </c>
      <c r="AL117" s="737"/>
      <c r="AM117" s="163" t="s">
        <v>208</v>
      </c>
      <c r="AN117" s="163" t="s">
        <v>209</v>
      </c>
      <c r="AO117" s="163" t="s">
        <v>12</v>
      </c>
      <c r="AP117" s="165" t="s">
        <v>212</v>
      </c>
      <c r="AQ117" s="166"/>
      <c r="AR117" s="166"/>
      <c r="AS117" s="166"/>
      <c r="AT117" s="166"/>
      <c r="AU117" s="166"/>
      <c r="AV117" s="166"/>
      <c r="AW117" s="166"/>
      <c r="AX117" s="166"/>
      <c r="AY117" s="166"/>
      <c r="AZ117" s="166"/>
      <c r="BA117" s="166"/>
      <c r="BB117" s="166"/>
      <c r="BC117" s="297"/>
    </row>
    <row r="118" spans="1:55" s="21" customFormat="1" ht="21.95" customHeight="1">
      <c r="A118" s="151">
        <v>1</v>
      </c>
      <c r="B118" s="675"/>
      <c r="C118" s="676"/>
      <c r="D118" s="676"/>
      <c r="E118" s="676"/>
      <c r="F118" s="676"/>
      <c r="G118" s="676"/>
      <c r="H118" s="676"/>
      <c r="I118" s="676"/>
      <c r="J118" s="676"/>
      <c r="K118" s="676"/>
      <c r="L118" s="676"/>
      <c r="M118" s="676"/>
      <c r="N118" s="676"/>
      <c r="O118" s="676"/>
      <c r="P118" s="676"/>
      <c r="Q118" s="676"/>
      <c r="R118" s="676"/>
      <c r="S118" s="676"/>
      <c r="T118" s="676"/>
      <c r="U118" s="676"/>
      <c r="V118" s="676"/>
      <c r="W118" s="677"/>
      <c r="X118" s="154"/>
      <c r="Y118" s="153"/>
      <c r="Z118" s="153"/>
      <c r="AA118" s="153"/>
      <c r="AB118" s="153"/>
      <c r="AC118" s="152"/>
      <c r="AD118" s="152"/>
      <c r="AE118" s="316" t="s">
        <v>11</v>
      </c>
      <c r="AF118" s="316" t="s">
        <v>11</v>
      </c>
      <c r="AG118" s="316" t="s">
        <v>11</v>
      </c>
      <c r="AH118" s="316" t="s">
        <v>11</v>
      </c>
      <c r="AI118" s="316" t="s">
        <v>12</v>
      </c>
      <c r="AJ118" s="316" t="s">
        <v>12</v>
      </c>
      <c r="AK118" s="316" t="s">
        <v>13</v>
      </c>
      <c r="AL118" s="316" t="s">
        <v>13</v>
      </c>
      <c r="AM118" s="133"/>
      <c r="AN118" s="133"/>
      <c r="AO118" s="133"/>
      <c r="AP118" s="165" t="s">
        <v>213</v>
      </c>
      <c r="AQ118" s="166"/>
      <c r="AR118" s="166"/>
      <c r="AS118" s="166"/>
      <c r="AT118" s="166"/>
      <c r="AU118" s="166"/>
      <c r="AV118" s="166"/>
      <c r="AW118" s="166"/>
      <c r="AX118" s="166"/>
      <c r="AY118" s="166"/>
      <c r="AZ118" s="166"/>
      <c r="BA118" s="166"/>
      <c r="BB118" s="166"/>
      <c r="BC118" s="297"/>
    </row>
    <row r="119" spans="1:55" s="21" customFormat="1" ht="21.95" customHeight="1">
      <c r="A119" s="151">
        <v>2</v>
      </c>
      <c r="B119" s="675"/>
      <c r="C119" s="676"/>
      <c r="D119" s="676"/>
      <c r="E119" s="676"/>
      <c r="F119" s="676"/>
      <c r="G119" s="676"/>
      <c r="H119" s="676"/>
      <c r="I119" s="676"/>
      <c r="J119" s="676"/>
      <c r="K119" s="676"/>
      <c r="L119" s="676"/>
      <c r="M119" s="676"/>
      <c r="N119" s="676"/>
      <c r="O119" s="676"/>
      <c r="P119" s="676"/>
      <c r="Q119" s="676"/>
      <c r="R119" s="676"/>
      <c r="S119" s="676"/>
      <c r="T119" s="676"/>
      <c r="U119" s="676"/>
      <c r="V119" s="676"/>
      <c r="W119" s="677"/>
      <c r="X119" s="154"/>
      <c r="Y119" s="153"/>
      <c r="Z119" s="153"/>
      <c r="AA119" s="153"/>
      <c r="AB119" s="153"/>
      <c r="AC119" s="152"/>
      <c r="AD119" s="152"/>
      <c r="AE119" s="316" t="s">
        <v>11</v>
      </c>
      <c r="AF119" s="316" t="s">
        <v>11</v>
      </c>
      <c r="AG119" s="316" t="s">
        <v>11</v>
      </c>
      <c r="AH119" s="316" t="s">
        <v>11</v>
      </c>
      <c r="AI119" s="316" t="s">
        <v>12</v>
      </c>
      <c r="AJ119" s="316" t="s">
        <v>12</v>
      </c>
      <c r="AK119" s="316" t="s">
        <v>13</v>
      </c>
      <c r="AL119" s="316" t="s">
        <v>13</v>
      </c>
      <c r="AM119" s="133"/>
      <c r="AN119" s="133"/>
      <c r="AO119" s="133"/>
      <c r="AP119" s="165" t="s">
        <v>214</v>
      </c>
      <c r="AQ119" s="166"/>
      <c r="AR119" s="166"/>
      <c r="AS119" s="166"/>
      <c r="AT119" s="166"/>
      <c r="AU119" s="166"/>
      <c r="AV119" s="166"/>
      <c r="AW119" s="166"/>
      <c r="AX119" s="166"/>
      <c r="AY119" s="166"/>
      <c r="AZ119" s="166"/>
      <c r="BA119" s="166"/>
      <c r="BB119" s="166"/>
      <c r="BC119" s="297"/>
    </row>
    <row r="120" spans="1:55" s="18" customFormat="1" ht="21.95" customHeight="1">
      <c r="A120" s="151">
        <v>3</v>
      </c>
      <c r="B120" s="675"/>
      <c r="C120" s="676"/>
      <c r="D120" s="676"/>
      <c r="E120" s="676"/>
      <c r="F120" s="676"/>
      <c r="G120" s="676"/>
      <c r="H120" s="676"/>
      <c r="I120" s="676"/>
      <c r="J120" s="676"/>
      <c r="K120" s="676"/>
      <c r="L120" s="676"/>
      <c r="M120" s="676"/>
      <c r="N120" s="676"/>
      <c r="O120" s="676"/>
      <c r="P120" s="676"/>
      <c r="Q120" s="676"/>
      <c r="R120" s="676"/>
      <c r="S120" s="676"/>
      <c r="T120" s="676"/>
      <c r="U120" s="676"/>
      <c r="V120" s="676"/>
      <c r="W120" s="677"/>
      <c r="X120" s="154"/>
      <c r="Y120" s="153"/>
      <c r="Z120" s="153"/>
      <c r="AA120" s="153"/>
      <c r="AB120" s="153"/>
      <c r="AC120" s="152"/>
      <c r="AD120" s="152"/>
      <c r="AE120" s="316" t="s">
        <v>11</v>
      </c>
      <c r="AF120" s="316" t="s">
        <v>11</v>
      </c>
      <c r="AG120" s="316" t="s">
        <v>11</v>
      </c>
      <c r="AH120" s="316" t="s">
        <v>11</v>
      </c>
      <c r="AI120" s="316" t="s">
        <v>12</v>
      </c>
      <c r="AJ120" s="316" t="s">
        <v>12</v>
      </c>
      <c r="AK120" s="316" t="s">
        <v>13</v>
      </c>
      <c r="AL120" s="316" t="s">
        <v>13</v>
      </c>
      <c r="AM120" s="133"/>
      <c r="AN120" s="133"/>
      <c r="AO120" s="133"/>
      <c r="AP120" s="165" t="s">
        <v>215</v>
      </c>
      <c r="AQ120" s="166"/>
      <c r="AR120" s="166"/>
      <c r="AS120" s="166"/>
      <c r="AT120" s="166"/>
      <c r="AU120" s="166"/>
      <c r="AV120" s="166"/>
      <c r="AW120" s="166"/>
      <c r="AX120" s="166"/>
      <c r="AY120" s="166"/>
      <c r="AZ120" s="166"/>
      <c r="BA120" s="166"/>
      <c r="BB120" s="166"/>
      <c r="BC120" s="297"/>
    </row>
    <row r="121" spans="1:55" s="18" customFormat="1" ht="21.95" customHeight="1">
      <c r="A121" s="151">
        <v>4</v>
      </c>
      <c r="B121" s="675"/>
      <c r="C121" s="676"/>
      <c r="D121" s="676"/>
      <c r="E121" s="676"/>
      <c r="F121" s="676"/>
      <c r="G121" s="676"/>
      <c r="H121" s="676"/>
      <c r="I121" s="676"/>
      <c r="J121" s="676"/>
      <c r="K121" s="676"/>
      <c r="L121" s="676"/>
      <c r="M121" s="676"/>
      <c r="N121" s="676"/>
      <c r="O121" s="676"/>
      <c r="P121" s="676"/>
      <c r="Q121" s="676"/>
      <c r="R121" s="676"/>
      <c r="S121" s="676"/>
      <c r="T121" s="676"/>
      <c r="U121" s="676"/>
      <c r="V121" s="676"/>
      <c r="W121" s="677"/>
      <c r="X121" s="154"/>
      <c r="Y121" s="153"/>
      <c r="Z121" s="153"/>
      <c r="AA121" s="153"/>
      <c r="AB121" s="153"/>
      <c r="AC121" s="152"/>
      <c r="AD121" s="152"/>
      <c r="AE121" s="316" t="s">
        <v>11</v>
      </c>
      <c r="AF121" s="316" t="s">
        <v>11</v>
      </c>
      <c r="AG121" s="316" t="s">
        <v>11</v>
      </c>
      <c r="AH121" s="316" t="s">
        <v>11</v>
      </c>
      <c r="AI121" s="316" t="s">
        <v>12</v>
      </c>
      <c r="AJ121" s="316" t="s">
        <v>12</v>
      </c>
      <c r="AK121" s="316" t="s">
        <v>13</v>
      </c>
      <c r="AL121" s="316" t="s">
        <v>13</v>
      </c>
      <c r="AM121" s="133"/>
      <c r="AN121" s="133"/>
      <c r="AO121" s="133"/>
      <c r="AP121" s="165" t="s">
        <v>216</v>
      </c>
      <c r="AQ121" s="166"/>
      <c r="AR121" s="166"/>
      <c r="AS121" s="166"/>
      <c r="AT121" s="166"/>
      <c r="AU121" s="166"/>
      <c r="AV121" s="166"/>
      <c r="AW121" s="166"/>
      <c r="AX121" s="166"/>
      <c r="AY121" s="166"/>
      <c r="AZ121" s="166"/>
      <c r="BA121" s="166"/>
      <c r="BB121" s="166"/>
      <c r="BC121" s="297"/>
    </row>
    <row r="122" spans="1:55" s="18" customFormat="1" ht="21.95" customHeight="1">
      <c r="A122" s="151">
        <v>5</v>
      </c>
      <c r="B122" s="675"/>
      <c r="C122" s="676"/>
      <c r="D122" s="676"/>
      <c r="E122" s="676"/>
      <c r="F122" s="676"/>
      <c r="G122" s="676"/>
      <c r="H122" s="676"/>
      <c r="I122" s="676"/>
      <c r="J122" s="676"/>
      <c r="K122" s="676"/>
      <c r="L122" s="676"/>
      <c r="M122" s="676"/>
      <c r="N122" s="676"/>
      <c r="O122" s="676"/>
      <c r="P122" s="676"/>
      <c r="Q122" s="676"/>
      <c r="R122" s="676"/>
      <c r="S122" s="676"/>
      <c r="T122" s="676"/>
      <c r="U122" s="676"/>
      <c r="V122" s="676"/>
      <c r="W122" s="677"/>
      <c r="X122" s="154"/>
      <c r="Y122" s="153"/>
      <c r="Z122" s="153"/>
      <c r="AA122" s="153"/>
      <c r="AB122" s="153"/>
      <c r="AC122" s="152"/>
      <c r="AD122" s="152"/>
      <c r="AE122" s="316" t="s">
        <v>11</v>
      </c>
      <c r="AF122" s="316" t="s">
        <v>11</v>
      </c>
      <c r="AG122" s="316" t="s">
        <v>11</v>
      </c>
      <c r="AH122" s="316" t="s">
        <v>11</v>
      </c>
      <c r="AI122" s="316" t="s">
        <v>12</v>
      </c>
      <c r="AJ122" s="316" t="s">
        <v>12</v>
      </c>
      <c r="AK122" s="316" t="s">
        <v>13</v>
      </c>
      <c r="AL122" s="316" t="s">
        <v>13</v>
      </c>
      <c r="AM122" s="133"/>
      <c r="AN122" s="133"/>
      <c r="AO122" s="133"/>
      <c r="AP122" s="167" t="s">
        <v>217</v>
      </c>
      <c r="AQ122" s="168"/>
      <c r="AR122" s="168"/>
      <c r="AS122" s="168"/>
      <c r="AT122" s="168"/>
      <c r="AU122" s="168"/>
      <c r="AV122" s="168"/>
      <c r="AW122" s="168"/>
      <c r="AX122" s="168"/>
      <c r="AY122" s="168"/>
      <c r="AZ122" s="168"/>
      <c r="BA122" s="168"/>
      <c r="BB122" s="168"/>
      <c r="BC122" s="298"/>
    </row>
    <row r="123" spans="1:55" s="18" customFormat="1" ht="12" customHeight="1">
      <c r="A123" s="136"/>
      <c r="B123" s="14"/>
      <c r="C123" s="14"/>
      <c r="D123" s="14"/>
      <c r="E123" s="138"/>
      <c r="F123" s="138"/>
      <c r="G123" s="138"/>
      <c r="H123" s="138"/>
      <c r="I123" s="138"/>
      <c r="J123" s="138"/>
      <c r="K123" s="138"/>
      <c r="L123" s="138"/>
      <c r="M123" s="138"/>
      <c r="N123" s="138"/>
      <c r="O123" s="14"/>
      <c r="P123" s="14"/>
      <c r="Q123" s="14"/>
      <c r="R123" s="142"/>
      <c r="S123" s="142"/>
      <c r="T123" s="142"/>
      <c r="U123" s="138"/>
      <c r="V123" s="138"/>
      <c r="W123" s="138"/>
      <c r="X123" s="138"/>
      <c r="Y123" s="138"/>
      <c r="Z123" s="138"/>
      <c r="AA123" s="138"/>
      <c r="AB123" s="138"/>
      <c r="AC123" s="138"/>
      <c r="AD123" s="138"/>
      <c r="AE123" s="138"/>
      <c r="AF123" s="138"/>
      <c r="AG123" s="138"/>
      <c r="AH123" s="14"/>
      <c r="AM123" s="138"/>
      <c r="AN123" s="138"/>
      <c r="AO123" s="138"/>
      <c r="AP123" s="137"/>
      <c r="AQ123" s="137"/>
      <c r="AR123" s="137"/>
      <c r="AS123" s="137"/>
      <c r="AT123" s="137"/>
      <c r="AU123" s="137"/>
      <c r="AV123" s="137"/>
      <c r="AW123" s="137"/>
      <c r="AX123" s="137"/>
      <c r="AY123" s="137"/>
      <c r="AZ123" s="137"/>
      <c r="BA123" s="137"/>
      <c r="BB123" s="137"/>
      <c r="BC123" s="295"/>
    </row>
    <row r="124" spans="1:55" s="18" customFormat="1" ht="24" customHeight="1">
      <c r="A124" s="708" t="s">
        <v>218</v>
      </c>
      <c r="B124" s="709"/>
      <c r="C124" s="709"/>
      <c r="D124" s="709"/>
      <c r="E124" s="709"/>
      <c r="F124" s="709"/>
      <c r="G124" s="709"/>
      <c r="H124" s="709"/>
      <c r="I124" s="709"/>
      <c r="J124" s="709"/>
      <c r="K124" s="709"/>
      <c r="L124" s="709"/>
      <c r="M124" s="709"/>
      <c r="N124" s="709"/>
      <c r="O124" s="709"/>
      <c r="P124" s="709"/>
      <c r="Q124" s="709"/>
      <c r="R124" s="709"/>
      <c r="S124" s="709"/>
      <c r="T124" s="709"/>
      <c r="U124" s="709"/>
      <c r="V124" s="709"/>
      <c r="W124" s="709"/>
      <c r="X124" s="709"/>
      <c r="Y124" s="709"/>
      <c r="Z124" s="710"/>
      <c r="AA124" s="710"/>
      <c r="AB124" s="710"/>
      <c r="AC124" s="709"/>
      <c r="AD124" s="709"/>
      <c r="AE124" s="709"/>
      <c r="AF124" s="709"/>
      <c r="AG124" s="709"/>
      <c r="AH124" s="709"/>
      <c r="AI124" s="709"/>
      <c r="AJ124" s="709"/>
      <c r="AK124" s="709"/>
      <c r="AL124" s="709"/>
      <c r="AM124" s="709"/>
      <c r="AN124" s="709"/>
      <c r="AO124" s="709"/>
      <c r="AP124" s="709"/>
      <c r="AQ124" s="709"/>
      <c r="AR124" s="709"/>
      <c r="AS124" s="709"/>
      <c r="AT124" s="709"/>
      <c r="AU124" s="709"/>
      <c r="AV124" s="709"/>
      <c r="AW124" s="709"/>
      <c r="AX124" s="709"/>
      <c r="AY124" s="709"/>
      <c r="AZ124" s="709"/>
      <c r="BA124" s="709"/>
      <c r="BB124" s="709"/>
      <c r="BC124" s="711"/>
    </row>
    <row r="125" spans="1:55" s="18" customFormat="1" ht="21.95" customHeight="1">
      <c r="A125" s="146" t="s">
        <v>0</v>
      </c>
      <c r="B125" s="712" t="s">
        <v>198</v>
      </c>
      <c r="C125" s="713"/>
      <c r="D125" s="713"/>
      <c r="E125" s="713"/>
      <c r="F125" s="713"/>
      <c r="G125" s="713"/>
      <c r="H125" s="713"/>
      <c r="I125" s="713"/>
      <c r="J125" s="713"/>
      <c r="K125" s="713"/>
      <c r="L125" s="713"/>
      <c r="M125" s="713"/>
      <c r="N125" s="713"/>
      <c r="O125" s="713"/>
      <c r="P125" s="713"/>
      <c r="Q125" s="713"/>
      <c r="R125" s="713"/>
      <c r="S125" s="713"/>
      <c r="T125" s="713"/>
      <c r="U125" s="713"/>
      <c r="V125" s="713"/>
      <c r="W125" s="714"/>
      <c r="X125" s="678" t="s">
        <v>26</v>
      </c>
      <c r="Y125" s="679"/>
      <c r="Z125" s="679"/>
      <c r="AA125" s="679"/>
      <c r="AB125" s="680"/>
      <c r="AC125" s="678" t="s">
        <v>219</v>
      </c>
      <c r="AD125" s="679"/>
      <c r="AE125" s="679"/>
      <c r="AF125" s="679"/>
      <c r="AG125" s="680"/>
      <c r="AH125" s="718" t="s">
        <v>220</v>
      </c>
      <c r="AI125" s="719"/>
      <c r="AJ125" s="719"/>
      <c r="AK125" s="719"/>
      <c r="AL125" s="719"/>
      <c r="AM125" s="719"/>
      <c r="AN125" s="719"/>
      <c r="AO125" s="719"/>
      <c r="AP125" s="719"/>
      <c r="AQ125" s="719"/>
      <c r="AR125" s="719"/>
      <c r="AS125" s="719"/>
      <c r="AT125" s="719"/>
      <c r="AU125" s="719"/>
      <c r="AV125" s="719"/>
      <c r="AW125" s="719"/>
      <c r="AX125" s="719"/>
      <c r="AY125" s="719"/>
      <c r="AZ125" s="719"/>
      <c r="BA125" s="719"/>
      <c r="BB125" s="719"/>
      <c r="BC125" s="720"/>
    </row>
    <row r="126" spans="1:55" s="18" customFormat="1" ht="21" customHeight="1">
      <c r="A126" s="148"/>
      <c r="B126" s="715"/>
      <c r="C126" s="716"/>
      <c r="D126" s="716"/>
      <c r="E126" s="716"/>
      <c r="F126" s="716"/>
      <c r="G126" s="716"/>
      <c r="H126" s="716"/>
      <c r="I126" s="716"/>
      <c r="J126" s="716"/>
      <c r="K126" s="716"/>
      <c r="L126" s="716"/>
      <c r="M126" s="716"/>
      <c r="N126" s="716"/>
      <c r="O126" s="716"/>
      <c r="P126" s="716"/>
      <c r="Q126" s="716"/>
      <c r="R126" s="716"/>
      <c r="S126" s="716"/>
      <c r="T126" s="716"/>
      <c r="U126" s="716"/>
      <c r="V126" s="716"/>
      <c r="W126" s="717"/>
      <c r="X126" s="681"/>
      <c r="Y126" s="682"/>
      <c r="Z126" s="682"/>
      <c r="AA126" s="682"/>
      <c r="AB126" s="683"/>
      <c r="AC126" s="681"/>
      <c r="AD126" s="682"/>
      <c r="AE126" s="682"/>
      <c r="AF126" s="682"/>
      <c r="AG126" s="683"/>
      <c r="AH126" s="721"/>
      <c r="AI126" s="722"/>
      <c r="AJ126" s="722"/>
      <c r="AK126" s="722"/>
      <c r="AL126" s="722"/>
      <c r="AM126" s="722"/>
      <c r="AN126" s="722"/>
      <c r="AO126" s="722"/>
      <c r="AP126" s="722"/>
      <c r="AQ126" s="722"/>
      <c r="AR126" s="722"/>
      <c r="AS126" s="722"/>
      <c r="AT126" s="722"/>
      <c r="AU126" s="722"/>
      <c r="AV126" s="722"/>
      <c r="AW126" s="722"/>
      <c r="AX126" s="722"/>
      <c r="AY126" s="722"/>
      <c r="AZ126" s="722"/>
      <c r="BA126" s="722"/>
      <c r="BB126" s="722"/>
      <c r="BC126" s="723"/>
    </row>
    <row r="127" spans="1:55" s="18" customFormat="1" ht="21.95" customHeight="1">
      <c r="A127" s="151">
        <v>1</v>
      </c>
      <c r="B127" s="675"/>
      <c r="C127" s="676"/>
      <c r="D127" s="676"/>
      <c r="E127" s="676"/>
      <c r="F127" s="676"/>
      <c r="G127" s="676"/>
      <c r="H127" s="676"/>
      <c r="I127" s="676"/>
      <c r="J127" s="676"/>
      <c r="K127" s="676"/>
      <c r="L127" s="676"/>
      <c r="M127" s="676"/>
      <c r="N127" s="676"/>
      <c r="O127" s="676"/>
      <c r="P127" s="676"/>
      <c r="Q127" s="676"/>
      <c r="R127" s="676"/>
      <c r="S127" s="676"/>
      <c r="T127" s="676"/>
      <c r="U127" s="676"/>
      <c r="V127" s="676"/>
      <c r="W127" s="677"/>
      <c r="X127" s="154"/>
      <c r="Y127" s="153"/>
      <c r="Z127" s="153"/>
      <c r="AA127" s="153"/>
      <c r="AB127" s="155"/>
      <c r="AC127" s="684"/>
      <c r="AD127" s="685"/>
      <c r="AE127" s="685"/>
      <c r="AF127" s="685"/>
      <c r="AG127" s="686"/>
      <c r="AH127" s="721"/>
      <c r="AI127" s="722"/>
      <c r="AJ127" s="722"/>
      <c r="AK127" s="722"/>
      <c r="AL127" s="722"/>
      <c r="AM127" s="722"/>
      <c r="AN127" s="722"/>
      <c r="AO127" s="722"/>
      <c r="AP127" s="722"/>
      <c r="AQ127" s="722"/>
      <c r="AR127" s="722"/>
      <c r="AS127" s="722"/>
      <c r="AT127" s="722"/>
      <c r="AU127" s="722"/>
      <c r="AV127" s="722"/>
      <c r="AW127" s="722"/>
      <c r="AX127" s="722"/>
      <c r="AY127" s="722"/>
      <c r="AZ127" s="722"/>
      <c r="BA127" s="722"/>
      <c r="BB127" s="722"/>
      <c r="BC127" s="723"/>
    </row>
    <row r="128" spans="1:55" s="18" customFormat="1" ht="21.95" customHeight="1">
      <c r="A128" s="151">
        <v>2</v>
      </c>
      <c r="B128" s="675"/>
      <c r="C128" s="676"/>
      <c r="D128" s="676"/>
      <c r="E128" s="676"/>
      <c r="F128" s="676"/>
      <c r="G128" s="676"/>
      <c r="H128" s="676"/>
      <c r="I128" s="676"/>
      <c r="J128" s="676"/>
      <c r="K128" s="676"/>
      <c r="L128" s="676"/>
      <c r="M128" s="676"/>
      <c r="N128" s="676"/>
      <c r="O128" s="676"/>
      <c r="P128" s="676"/>
      <c r="Q128" s="676"/>
      <c r="R128" s="676"/>
      <c r="S128" s="676"/>
      <c r="T128" s="676"/>
      <c r="U128" s="676"/>
      <c r="V128" s="676"/>
      <c r="W128" s="677"/>
      <c r="X128" s="154"/>
      <c r="Y128" s="153"/>
      <c r="Z128" s="153"/>
      <c r="AA128" s="153"/>
      <c r="AB128" s="155"/>
      <c r="AC128" s="684"/>
      <c r="AD128" s="685"/>
      <c r="AE128" s="685"/>
      <c r="AF128" s="685"/>
      <c r="AG128" s="686"/>
      <c r="AH128" s="721"/>
      <c r="AI128" s="722"/>
      <c r="AJ128" s="722"/>
      <c r="AK128" s="722"/>
      <c r="AL128" s="722"/>
      <c r="AM128" s="722"/>
      <c r="AN128" s="722"/>
      <c r="AO128" s="722"/>
      <c r="AP128" s="722"/>
      <c r="AQ128" s="722"/>
      <c r="AR128" s="722"/>
      <c r="AS128" s="722"/>
      <c r="AT128" s="722"/>
      <c r="AU128" s="722"/>
      <c r="AV128" s="722"/>
      <c r="AW128" s="722"/>
      <c r="AX128" s="722"/>
      <c r="AY128" s="722"/>
      <c r="AZ128" s="722"/>
      <c r="BA128" s="722"/>
      <c r="BB128" s="722"/>
      <c r="BC128" s="723"/>
    </row>
    <row r="129" spans="1:55" s="18" customFormat="1" ht="21.95" customHeight="1">
      <c r="A129" s="151">
        <v>3</v>
      </c>
      <c r="B129" s="675"/>
      <c r="C129" s="676"/>
      <c r="D129" s="676"/>
      <c r="E129" s="676"/>
      <c r="F129" s="676"/>
      <c r="G129" s="676"/>
      <c r="H129" s="676"/>
      <c r="I129" s="676"/>
      <c r="J129" s="676"/>
      <c r="K129" s="676"/>
      <c r="L129" s="676"/>
      <c r="M129" s="676"/>
      <c r="N129" s="676"/>
      <c r="O129" s="676"/>
      <c r="P129" s="676"/>
      <c r="Q129" s="676"/>
      <c r="R129" s="676"/>
      <c r="S129" s="676"/>
      <c r="T129" s="676"/>
      <c r="U129" s="676"/>
      <c r="V129" s="676"/>
      <c r="W129" s="677"/>
      <c r="X129" s="154"/>
      <c r="Y129" s="153"/>
      <c r="Z129" s="153"/>
      <c r="AA129" s="153"/>
      <c r="AB129" s="155"/>
      <c r="AC129" s="684"/>
      <c r="AD129" s="685"/>
      <c r="AE129" s="685"/>
      <c r="AF129" s="685"/>
      <c r="AG129" s="686"/>
      <c r="AH129" s="721"/>
      <c r="AI129" s="722"/>
      <c r="AJ129" s="722"/>
      <c r="AK129" s="722"/>
      <c r="AL129" s="722"/>
      <c r="AM129" s="722"/>
      <c r="AN129" s="722"/>
      <c r="AO129" s="722"/>
      <c r="AP129" s="722"/>
      <c r="AQ129" s="722"/>
      <c r="AR129" s="722"/>
      <c r="AS129" s="722"/>
      <c r="AT129" s="722"/>
      <c r="AU129" s="722"/>
      <c r="AV129" s="722"/>
      <c r="AW129" s="722"/>
      <c r="AX129" s="722"/>
      <c r="AY129" s="722"/>
      <c r="AZ129" s="722"/>
      <c r="BA129" s="722"/>
      <c r="BB129" s="722"/>
      <c r="BC129" s="723"/>
    </row>
    <row r="130" spans="1:55" s="18" customFormat="1" ht="21.95" customHeight="1">
      <c r="A130" s="151">
        <v>4</v>
      </c>
      <c r="B130" s="675"/>
      <c r="C130" s="676"/>
      <c r="D130" s="676"/>
      <c r="E130" s="676"/>
      <c r="F130" s="676"/>
      <c r="G130" s="676"/>
      <c r="H130" s="676"/>
      <c r="I130" s="676"/>
      <c r="J130" s="676"/>
      <c r="K130" s="676"/>
      <c r="L130" s="676"/>
      <c r="M130" s="676"/>
      <c r="N130" s="676"/>
      <c r="O130" s="676"/>
      <c r="P130" s="676"/>
      <c r="Q130" s="676"/>
      <c r="R130" s="676"/>
      <c r="S130" s="676"/>
      <c r="T130" s="676"/>
      <c r="U130" s="676"/>
      <c r="V130" s="676"/>
      <c r="W130" s="677"/>
      <c r="X130" s="154"/>
      <c r="Y130" s="153"/>
      <c r="Z130" s="153"/>
      <c r="AA130" s="153"/>
      <c r="AB130" s="155"/>
      <c r="AC130" s="684"/>
      <c r="AD130" s="685"/>
      <c r="AE130" s="685"/>
      <c r="AF130" s="685"/>
      <c r="AG130" s="686"/>
      <c r="AH130" s="160" t="s">
        <v>222</v>
      </c>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2"/>
    </row>
    <row r="131" spans="1:55" s="18" customFormat="1" ht="21.95" customHeight="1">
      <c r="A131" s="151">
        <v>5</v>
      </c>
      <c r="B131" s="675"/>
      <c r="C131" s="676"/>
      <c r="D131" s="676"/>
      <c r="E131" s="676"/>
      <c r="F131" s="676"/>
      <c r="G131" s="676"/>
      <c r="H131" s="676"/>
      <c r="I131" s="676"/>
      <c r="J131" s="676"/>
      <c r="K131" s="676"/>
      <c r="L131" s="676"/>
      <c r="M131" s="676"/>
      <c r="N131" s="676"/>
      <c r="O131" s="676"/>
      <c r="P131" s="676"/>
      <c r="Q131" s="676"/>
      <c r="R131" s="676"/>
      <c r="S131" s="676"/>
      <c r="T131" s="676"/>
      <c r="U131" s="676"/>
      <c r="V131" s="676"/>
      <c r="W131" s="677"/>
      <c r="X131" s="154"/>
      <c r="Y131" s="153"/>
      <c r="Z131" s="153"/>
      <c r="AA131" s="153"/>
      <c r="AB131" s="155"/>
      <c r="AC131" s="684"/>
      <c r="AD131" s="685"/>
      <c r="AE131" s="685"/>
      <c r="AF131" s="685"/>
      <c r="AG131" s="686"/>
      <c r="AH131" s="172" t="s">
        <v>221</v>
      </c>
      <c r="AI131" s="158"/>
      <c r="AJ131" s="158"/>
      <c r="AK131" s="158"/>
      <c r="AL131" s="158"/>
      <c r="AM131" s="157"/>
      <c r="AN131" s="157"/>
      <c r="AO131" s="157"/>
      <c r="AP131" s="170"/>
      <c r="AQ131" s="170"/>
      <c r="AR131" s="170"/>
      <c r="AS131" s="170"/>
      <c r="AT131" s="170"/>
      <c r="AU131" s="170"/>
      <c r="AV131" s="170"/>
      <c r="AW131" s="170"/>
      <c r="AX131" s="170"/>
      <c r="AY131" s="170"/>
      <c r="AZ131" s="170"/>
      <c r="BA131" s="170"/>
      <c r="BB131" s="170"/>
      <c r="BC131" s="171"/>
    </row>
    <row r="132" spans="1:55" s="18" customFormat="1" ht="21.95" customHeight="1">
      <c r="A132" s="136"/>
      <c r="B132" s="14"/>
      <c r="C132" s="14"/>
      <c r="D132" s="14"/>
      <c r="E132" s="138"/>
      <c r="F132" s="138"/>
      <c r="G132" s="138"/>
      <c r="H132" s="138"/>
      <c r="I132" s="138"/>
      <c r="J132" s="138"/>
      <c r="K132" s="138"/>
      <c r="L132" s="138"/>
      <c r="M132" s="138"/>
      <c r="N132" s="138"/>
      <c r="O132" s="14"/>
      <c r="P132" s="14"/>
      <c r="Q132" s="14"/>
      <c r="R132" s="142"/>
      <c r="S132" s="142"/>
      <c r="T132" s="142"/>
      <c r="U132" s="138"/>
      <c r="V132" s="138"/>
      <c r="W132" s="138"/>
      <c r="X132" s="138"/>
      <c r="Y132" s="138"/>
      <c r="Z132" s="138"/>
      <c r="AA132" s="138"/>
      <c r="AB132" s="138"/>
      <c r="AC132" s="138"/>
      <c r="AD132" s="138"/>
      <c r="AE132" s="138"/>
      <c r="AF132" s="138"/>
      <c r="AG132" s="138"/>
      <c r="AH132" s="14"/>
      <c r="AM132" s="138"/>
      <c r="AN132" s="138"/>
      <c r="AO132" s="138"/>
      <c r="AP132" s="137"/>
      <c r="AQ132" s="137"/>
      <c r="AR132" s="137"/>
      <c r="AS132" s="137"/>
      <c r="AT132" s="137"/>
      <c r="AU132" s="137"/>
      <c r="AV132" s="137"/>
      <c r="AW132" s="137"/>
      <c r="AX132" s="137"/>
      <c r="AY132" s="137"/>
      <c r="AZ132" s="137"/>
      <c r="BA132" s="137"/>
      <c r="BB132" s="137"/>
      <c r="BC132" s="295"/>
    </row>
    <row r="133" spans="1:55" s="18" customFormat="1" ht="24.75" customHeight="1">
      <c r="A133" s="666" t="s">
        <v>223</v>
      </c>
      <c r="B133" s="667"/>
      <c r="C133" s="667"/>
      <c r="D133" s="667"/>
      <c r="E133" s="667"/>
      <c r="F133" s="667"/>
      <c r="G133" s="667"/>
      <c r="H133" s="667"/>
      <c r="I133" s="667"/>
      <c r="J133" s="667"/>
      <c r="K133" s="667"/>
      <c r="L133" s="667"/>
      <c r="M133" s="667"/>
      <c r="N133" s="667"/>
      <c r="O133" s="667"/>
      <c r="P133" s="667"/>
      <c r="Q133" s="667"/>
      <c r="R133" s="667"/>
      <c r="S133" s="667"/>
      <c r="T133" s="667"/>
      <c r="U133" s="667"/>
      <c r="V133" s="667"/>
      <c r="W133" s="667"/>
      <c r="X133" s="667"/>
      <c r="Y133" s="667"/>
      <c r="Z133" s="667"/>
      <c r="AA133" s="667"/>
      <c r="AB133" s="667"/>
      <c r="AC133" s="667"/>
      <c r="AD133" s="667"/>
      <c r="AE133" s="667"/>
      <c r="AF133" s="667"/>
      <c r="AG133" s="667"/>
      <c r="AH133" s="667"/>
      <c r="AI133" s="667"/>
      <c r="AJ133" s="667"/>
      <c r="AK133" s="667"/>
      <c r="AL133" s="667"/>
      <c r="AM133" s="667"/>
      <c r="AN133" s="667"/>
      <c r="AO133" s="667"/>
      <c r="AP133" s="667"/>
      <c r="AQ133" s="667"/>
      <c r="AR133" s="667"/>
      <c r="AS133" s="667"/>
      <c r="AT133" s="667"/>
      <c r="AU133" s="667"/>
      <c r="AV133" s="667"/>
      <c r="AW133" s="667"/>
      <c r="AX133" s="667"/>
      <c r="AY133" s="667"/>
      <c r="AZ133" s="667"/>
      <c r="BA133" s="667"/>
      <c r="BB133" s="667"/>
      <c r="BC133" s="668"/>
    </row>
    <row r="134" spans="1:55" s="18" customFormat="1" ht="21.95" customHeight="1">
      <c r="A134" s="647" t="s">
        <v>224</v>
      </c>
      <c r="B134" s="648"/>
      <c r="C134" s="648"/>
      <c r="D134" s="648"/>
      <c r="E134" s="648"/>
      <c r="F134" s="648"/>
      <c r="G134" s="648"/>
      <c r="H134" s="648"/>
      <c r="I134" s="648"/>
      <c r="J134" s="648"/>
      <c r="K134" s="648"/>
      <c r="L134" s="648"/>
      <c r="M134" s="648"/>
      <c r="N134" s="648"/>
      <c r="O134" s="648"/>
      <c r="P134" s="648"/>
      <c r="Q134" s="648"/>
      <c r="R134" s="648"/>
      <c r="S134" s="648"/>
      <c r="T134" s="648"/>
      <c r="U134" s="648"/>
      <c r="V134" s="648"/>
      <c r="W134" s="648"/>
      <c r="X134" s="648"/>
      <c r="Y134" s="648"/>
      <c r="Z134" s="648"/>
      <c r="AA134" s="648"/>
      <c r="AB134" s="648"/>
      <c r="AC134" s="648"/>
      <c r="AD134" s="648"/>
      <c r="AE134" s="648"/>
      <c r="AF134" s="648"/>
      <c r="AG134" s="648"/>
      <c r="AH134" s="648"/>
      <c r="AI134" s="648"/>
      <c r="AJ134" s="648"/>
      <c r="AK134" s="648"/>
      <c r="AL134" s="648"/>
      <c r="AM134" s="648"/>
      <c r="AN134" s="648"/>
      <c r="AO134" s="648"/>
      <c r="AP134" s="648"/>
      <c r="AQ134" s="648"/>
      <c r="AR134" s="648"/>
      <c r="AS134" s="648"/>
      <c r="AT134" s="648"/>
      <c r="AU134" s="648"/>
      <c r="AV134" s="648"/>
      <c r="AW134" s="648"/>
      <c r="AX134" s="648"/>
      <c r="AY134" s="648"/>
      <c r="AZ134" s="648"/>
      <c r="BA134" s="648"/>
      <c r="BB134" s="648"/>
      <c r="BC134" s="649"/>
    </row>
    <row r="135" spans="1:55" s="18" customFormat="1" ht="21.95" customHeight="1">
      <c r="A135" s="647"/>
      <c r="B135" s="648"/>
      <c r="C135" s="648"/>
      <c r="D135" s="648"/>
      <c r="E135" s="648"/>
      <c r="F135" s="648"/>
      <c r="G135" s="648"/>
      <c r="H135" s="648"/>
      <c r="I135" s="648"/>
      <c r="J135" s="648"/>
      <c r="K135" s="648"/>
      <c r="L135" s="648"/>
      <c r="M135" s="648"/>
      <c r="N135" s="648"/>
      <c r="O135" s="648"/>
      <c r="P135" s="648"/>
      <c r="Q135" s="648"/>
      <c r="R135" s="648"/>
      <c r="S135" s="648"/>
      <c r="T135" s="648"/>
      <c r="U135" s="648"/>
      <c r="V135" s="648"/>
      <c r="W135" s="648"/>
      <c r="X135" s="648"/>
      <c r="Y135" s="648"/>
      <c r="Z135" s="648"/>
      <c r="AA135" s="648"/>
      <c r="AB135" s="648"/>
      <c r="AC135" s="648"/>
      <c r="AD135" s="648"/>
      <c r="AE135" s="648"/>
      <c r="AF135" s="648"/>
      <c r="AG135" s="648"/>
      <c r="AH135" s="648"/>
      <c r="AI135" s="648"/>
      <c r="AJ135" s="648"/>
      <c r="AK135" s="648"/>
      <c r="AL135" s="648"/>
      <c r="AM135" s="648"/>
      <c r="AN135" s="648"/>
      <c r="AO135" s="648"/>
      <c r="AP135" s="648"/>
      <c r="AQ135" s="648"/>
      <c r="AR135" s="648"/>
      <c r="AS135" s="648"/>
      <c r="AT135" s="648"/>
      <c r="AU135" s="648"/>
      <c r="AV135" s="648"/>
      <c r="AW135" s="648"/>
      <c r="AX135" s="648"/>
      <c r="AY135" s="648"/>
      <c r="AZ135" s="648"/>
      <c r="BA135" s="648"/>
      <c r="BB135" s="648"/>
      <c r="BC135" s="649"/>
    </row>
    <row r="136" spans="1:55" s="18" customFormat="1" ht="21.95" customHeight="1">
      <c r="A136" s="647"/>
      <c r="B136" s="648"/>
      <c r="C136" s="648"/>
      <c r="D136" s="648"/>
      <c r="E136" s="648"/>
      <c r="F136" s="648"/>
      <c r="G136" s="648"/>
      <c r="H136" s="648"/>
      <c r="I136" s="648"/>
      <c r="J136" s="648"/>
      <c r="K136" s="648"/>
      <c r="L136" s="648"/>
      <c r="M136" s="648"/>
      <c r="N136" s="648"/>
      <c r="O136" s="648"/>
      <c r="P136" s="648"/>
      <c r="Q136" s="648"/>
      <c r="R136" s="648"/>
      <c r="S136" s="648"/>
      <c r="T136" s="648"/>
      <c r="U136" s="648"/>
      <c r="V136" s="648"/>
      <c r="W136" s="648"/>
      <c r="X136" s="648"/>
      <c r="Y136" s="648"/>
      <c r="Z136" s="648"/>
      <c r="AA136" s="648"/>
      <c r="AB136" s="648"/>
      <c r="AC136" s="648"/>
      <c r="AD136" s="648"/>
      <c r="AE136" s="648"/>
      <c r="AF136" s="648"/>
      <c r="AG136" s="648"/>
      <c r="AH136" s="648"/>
      <c r="AI136" s="648"/>
      <c r="AJ136" s="648"/>
      <c r="AK136" s="648"/>
      <c r="AL136" s="648"/>
      <c r="AM136" s="648"/>
      <c r="AN136" s="648"/>
      <c r="AO136" s="648"/>
      <c r="AP136" s="648"/>
      <c r="AQ136" s="648"/>
      <c r="AR136" s="648"/>
      <c r="AS136" s="648"/>
      <c r="AT136" s="648"/>
      <c r="AU136" s="648"/>
      <c r="AV136" s="648"/>
      <c r="AW136" s="648"/>
      <c r="AX136" s="648"/>
      <c r="AY136" s="648"/>
      <c r="AZ136" s="648"/>
      <c r="BA136" s="648"/>
      <c r="BB136" s="648"/>
      <c r="BC136" s="649"/>
    </row>
    <row r="137" spans="1:55" s="18" customFormat="1" ht="21.95" customHeight="1">
      <c r="A137" s="647" t="s">
        <v>225</v>
      </c>
      <c r="B137" s="648"/>
      <c r="C137" s="648"/>
      <c r="D137" s="648"/>
      <c r="E137" s="648"/>
      <c r="F137" s="648"/>
      <c r="G137" s="648"/>
      <c r="H137" s="648"/>
      <c r="I137" s="648"/>
      <c r="J137" s="648"/>
      <c r="K137" s="648"/>
      <c r="L137" s="648"/>
      <c r="M137" s="648"/>
      <c r="N137" s="648"/>
      <c r="O137" s="648"/>
      <c r="P137" s="648"/>
      <c r="Q137" s="648"/>
      <c r="R137" s="648"/>
      <c r="S137" s="648"/>
      <c r="T137" s="648"/>
      <c r="U137" s="648"/>
      <c r="V137" s="648"/>
      <c r="W137" s="648"/>
      <c r="X137" s="648"/>
      <c r="Y137" s="648"/>
      <c r="Z137" s="648"/>
      <c r="AA137" s="648"/>
      <c r="AB137" s="648"/>
      <c r="AC137" s="648"/>
      <c r="AD137" s="648"/>
      <c r="AE137" s="648"/>
      <c r="AF137" s="648"/>
      <c r="AG137" s="648"/>
      <c r="AH137" s="648"/>
      <c r="AI137" s="648"/>
      <c r="AJ137" s="648"/>
      <c r="AK137" s="648"/>
      <c r="AL137" s="648"/>
      <c r="AM137" s="648"/>
      <c r="AN137" s="648"/>
      <c r="AO137" s="648"/>
      <c r="AP137" s="648"/>
      <c r="AQ137" s="648"/>
      <c r="AR137" s="648"/>
      <c r="AS137" s="648"/>
      <c r="AT137" s="648"/>
      <c r="AU137" s="648"/>
      <c r="AV137" s="648"/>
      <c r="AW137" s="648"/>
      <c r="AX137" s="648"/>
      <c r="AY137" s="648"/>
      <c r="AZ137" s="648"/>
      <c r="BA137" s="648"/>
      <c r="BB137" s="648"/>
      <c r="BC137" s="649"/>
    </row>
    <row r="138" spans="1:55" s="18" customFormat="1" ht="21.95" customHeight="1">
      <c r="A138" s="669"/>
      <c r="B138" s="670"/>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670"/>
      <c r="AK138" s="670"/>
      <c r="AL138" s="670"/>
      <c r="AM138" s="670"/>
      <c r="AN138" s="670"/>
      <c r="AO138" s="670"/>
      <c r="AP138" s="670"/>
      <c r="AQ138" s="670"/>
      <c r="AR138" s="670"/>
      <c r="AS138" s="670"/>
      <c r="AT138" s="670"/>
      <c r="AU138" s="670"/>
      <c r="AV138" s="670"/>
      <c r="AW138" s="670"/>
      <c r="AX138" s="670"/>
      <c r="AY138" s="670"/>
      <c r="AZ138" s="670"/>
      <c r="BA138" s="670"/>
      <c r="BB138" s="670"/>
      <c r="BC138" s="671"/>
    </row>
    <row r="139" spans="1:55" s="18" customFormat="1" ht="21.95" customHeight="1">
      <c r="A139" s="672"/>
      <c r="B139" s="673"/>
      <c r="C139" s="673"/>
      <c r="D139" s="673"/>
      <c r="E139" s="673"/>
      <c r="F139" s="673"/>
      <c r="G139" s="673"/>
      <c r="H139" s="673"/>
      <c r="I139" s="673"/>
      <c r="J139" s="673"/>
      <c r="K139" s="673"/>
      <c r="L139" s="673"/>
      <c r="M139" s="673"/>
      <c r="N139" s="673"/>
      <c r="O139" s="673"/>
      <c r="P139" s="673"/>
      <c r="Q139" s="673"/>
      <c r="R139" s="673"/>
      <c r="S139" s="673"/>
      <c r="T139" s="673"/>
      <c r="U139" s="673"/>
      <c r="V139" s="673"/>
      <c r="W139" s="673"/>
      <c r="X139" s="673"/>
      <c r="Y139" s="673"/>
      <c r="Z139" s="673"/>
      <c r="AA139" s="673"/>
      <c r="AB139" s="673"/>
      <c r="AC139" s="673"/>
      <c r="AD139" s="673"/>
      <c r="AE139" s="673"/>
      <c r="AF139" s="673"/>
      <c r="AG139" s="673"/>
      <c r="AH139" s="673"/>
      <c r="AI139" s="673"/>
      <c r="AJ139" s="673"/>
      <c r="AK139" s="673"/>
      <c r="AL139" s="673"/>
      <c r="AM139" s="673"/>
      <c r="AN139" s="673"/>
      <c r="AO139" s="673"/>
      <c r="AP139" s="673"/>
      <c r="AQ139" s="673"/>
      <c r="AR139" s="673"/>
      <c r="AS139" s="673"/>
      <c r="AT139" s="673"/>
      <c r="AU139" s="673"/>
      <c r="AV139" s="673"/>
      <c r="AW139" s="673"/>
      <c r="AX139" s="673"/>
      <c r="AY139" s="673"/>
      <c r="AZ139" s="673"/>
      <c r="BA139" s="673"/>
      <c r="BB139" s="673"/>
      <c r="BC139" s="674"/>
    </row>
    <row r="140" spans="1:55" s="18" customFormat="1" ht="21.95" customHeight="1">
      <c r="A140" s="672"/>
      <c r="B140" s="673"/>
      <c r="C140" s="673"/>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73"/>
      <c r="AE140" s="673"/>
      <c r="AF140" s="673"/>
      <c r="AG140" s="673"/>
      <c r="AH140" s="673"/>
      <c r="AI140" s="673"/>
      <c r="AJ140" s="673"/>
      <c r="AK140" s="673"/>
      <c r="AL140" s="673"/>
      <c r="AM140" s="673"/>
      <c r="AN140" s="673"/>
      <c r="AO140" s="673"/>
      <c r="AP140" s="673"/>
      <c r="AQ140" s="673"/>
      <c r="AR140" s="673"/>
      <c r="AS140" s="673"/>
      <c r="AT140" s="673"/>
      <c r="AU140" s="673"/>
      <c r="AV140" s="673"/>
      <c r="AW140" s="673"/>
      <c r="AX140" s="673"/>
      <c r="AY140" s="673"/>
      <c r="AZ140" s="673"/>
      <c r="BA140" s="673"/>
      <c r="BB140" s="673"/>
      <c r="BC140" s="674"/>
    </row>
    <row r="141" spans="1:55" s="18" customFormat="1" ht="18">
      <c r="A141" s="644" t="s">
        <v>226</v>
      </c>
      <c r="B141" s="645"/>
      <c r="C141" s="645"/>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45"/>
      <c r="AL141" s="645"/>
      <c r="AM141" s="645"/>
      <c r="AN141" s="645"/>
      <c r="AO141" s="645"/>
      <c r="AP141" s="645"/>
      <c r="AQ141" s="645"/>
      <c r="AR141" s="645"/>
      <c r="AS141" s="645"/>
      <c r="AT141" s="645"/>
      <c r="AU141" s="645"/>
      <c r="AV141" s="645"/>
      <c r="AW141" s="645"/>
      <c r="AX141" s="645"/>
      <c r="AY141" s="645"/>
      <c r="AZ141" s="645"/>
      <c r="BA141" s="645"/>
      <c r="BB141" s="645"/>
      <c r="BC141" s="646"/>
    </row>
    <row r="142" spans="1:55" s="18" customFormat="1" ht="18">
      <c r="A142" s="647" t="s">
        <v>233</v>
      </c>
      <c r="B142" s="648"/>
      <c r="C142" s="648"/>
      <c r="D142" s="648"/>
      <c r="E142" s="648"/>
      <c r="F142" s="648"/>
      <c r="G142" s="648"/>
      <c r="H142" s="648"/>
      <c r="I142" s="648"/>
      <c r="J142" s="648"/>
      <c r="K142" s="648"/>
      <c r="L142" s="648"/>
      <c r="M142" s="648"/>
      <c r="N142" s="648"/>
      <c r="O142" s="648"/>
      <c r="P142" s="648"/>
      <c r="Q142" s="648"/>
      <c r="R142" s="648"/>
      <c r="S142" s="648"/>
      <c r="T142" s="648"/>
      <c r="U142" s="648"/>
      <c r="V142" s="648"/>
      <c r="W142" s="648"/>
      <c r="X142" s="648"/>
      <c r="Y142" s="648"/>
      <c r="Z142" s="648"/>
      <c r="AA142" s="648"/>
      <c r="AB142" s="648"/>
      <c r="AC142" s="648"/>
      <c r="AD142" s="648"/>
      <c r="AE142" s="648"/>
      <c r="AF142" s="648"/>
      <c r="AG142" s="648"/>
      <c r="AH142" s="648"/>
      <c r="AI142" s="648"/>
      <c r="AJ142" s="648"/>
      <c r="AK142" s="648"/>
      <c r="AL142" s="648"/>
      <c r="AM142" s="648"/>
      <c r="AN142" s="648"/>
      <c r="AO142" s="648"/>
      <c r="AP142" s="648"/>
      <c r="AQ142" s="648"/>
      <c r="AR142" s="648"/>
      <c r="AS142" s="648"/>
      <c r="AT142" s="648"/>
      <c r="AU142" s="648"/>
      <c r="AV142" s="648"/>
      <c r="AW142" s="648"/>
      <c r="AX142" s="648"/>
      <c r="AY142" s="648"/>
      <c r="AZ142" s="648"/>
      <c r="BA142" s="648"/>
      <c r="BB142" s="648"/>
      <c r="BC142" s="649"/>
    </row>
    <row r="143" spans="1:55" s="18" customFormat="1" ht="21.95" customHeight="1">
      <c r="A143" s="650" t="s">
        <v>235</v>
      </c>
      <c r="B143" s="651"/>
      <c r="C143" s="651"/>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51"/>
      <c r="AD143" s="651"/>
      <c r="AE143" s="651"/>
      <c r="AF143" s="651"/>
      <c r="AG143" s="651"/>
      <c r="AH143" s="651"/>
      <c r="AI143" s="651"/>
      <c r="AJ143" s="651"/>
      <c r="AK143" s="651"/>
      <c r="AL143" s="651"/>
      <c r="AM143" s="651"/>
      <c r="AN143" s="651"/>
      <c r="AO143" s="651"/>
      <c r="AP143" s="651"/>
      <c r="AQ143" s="651"/>
      <c r="AR143" s="651"/>
      <c r="AS143" s="651"/>
      <c r="AT143" s="651"/>
      <c r="AU143" s="651"/>
      <c r="AV143" s="651"/>
      <c r="AW143" s="651"/>
      <c r="AX143" s="651"/>
      <c r="AY143" s="651"/>
      <c r="AZ143" s="651"/>
      <c r="BA143" s="651"/>
      <c r="BB143" s="651"/>
      <c r="BC143" s="652"/>
    </row>
    <row r="144" spans="1:55" s="18" customFormat="1" ht="21.95" customHeight="1">
      <c r="A144" s="647" t="s">
        <v>227</v>
      </c>
      <c r="B144" s="648"/>
      <c r="C144" s="648"/>
      <c r="D144" s="648"/>
      <c r="E144" s="648"/>
      <c r="F144" s="648"/>
      <c r="G144" s="648"/>
      <c r="H144" s="648"/>
      <c r="I144" s="648"/>
      <c r="J144" s="648"/>
      <c r="K144" s="648"/>
      <c r="L144" s="648"/>
      <c r="M144" s="648"/>
      <c r="N144" s="648"/>
      <c r="O144" s="648"/>
      <c r="P144" s="648"/>
      <c r="Q144" s="648"/>
      <c r="R144" s="648"/>
      <c r="S144" s="648"/>
      <c r="T144" s="648"/>
      <c r="U144" s="648"/>
      <c r="V144" s="648"/>
      <c r="W144" s="648"/>
      <c r="X144" s="648"/>
      <c r="Y144" s="648"/>
      <c r="Z144" s="648"/>
      <c r="AA144" s="648"/>
      <c r="AB144" s="648"/>
      <c r="AC144" s="648"/>
      <c r="AD144" s="648"/>
      <c r="AE144" s="648"/>
      <c r="AF144" s="648"/>
      <c r="AG144" s="648"/>
      <c r="AH144" s="648"/>
      <c r="AI144" s="648"/>
      <c r="AJ144" s="648"/>
      <c r="AK144" s="648"/>
      <c r="AL144" s="648"/>
      <c r="AM144" s="648"/>
      <c r="AN144" s="648"/>
      <c r="AO144" s="648"/>
      <c r="AP144" s="648"/>
      <c r="AQ144" s="648"/>
      <c r="AR144" s="648"/>
      <c r="AS144" s="648"/>
      <c r="AT144" s="648"/>
      <c r="AU144" s="648"/>
      <c r="AV144" s="648"/>
      <c r="AW144" s="648"/>
      <c r="AX144" s="648"/>
      <c r="AY144" s="648"/>
      <c r="AZ144" s="648"/>
      <c r="BA144" s="648"/>
      <c r="BB144" s="648"/>
      <c r="BC144" s="649"/>
    </row>
    <row r="145" spans="1:55" s="18" customFormat="1" ht="21.95" customHeight="1">
      <c r="A145" s="653" t="s">
        <v>234</v>
      </c>
      <c r="B145" s="654"/>
      <c r="C145" s="654"/>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4"/>
      <c r="AD145" s="654"/>
      <c r="AE145" s="654"/>
      <c r="AF145" s="654"/>
      <c r="AG145" s="654"/>
      <c r="AH145" s="654"/>
      <c r="AI145" s="654"/>
      <c r="AJ145" s="654"/>
      <c r="AK145" s="654"/>
      <c r="AL145" s="654"/>
      <c r="AM145" s="654"/>
      <c r="AN145" s="654"/>
      <c r="AO145" s="654"/>
      <c r="AP145" s="654"/>
      <c r="AQ145" s="654"/>
      <c r="AR145" s="654"/>
      <c r="AS145" s="654"/>
      <c r="AT145" s="654"/>
      <c r="AU145" s="654"/>
      <c r="AV145" s="654"/>
      <c r="AW145" s="654"/>
      <c r="AX145" s="654"/>
      <c r="AY145" s="654"/>
      <c r="AZ145" s="654"/>
      <c r="BA145" s="654"/>
      <c r="BB145" s="654"/>
      <c r="BC145" s="655"/>
    </row>
    <row r="146" spans="1:55" s="18" customFormat="1" ht="21.95" customHeight="1">
      <c r="A146" s="318"/>
      <c r="B146" s="318"/>
      <c r="C146" s="318"/>
      <c r="D146" s="318"/>
      <c r="E146" s="318"/>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8"/>
      <c r="AR146" s="318"/>
      <c r="AS146" s="318"/>
      <c r="AT146" s="318"/>
      <c r="AU146" s="318"/>
      <c r="AV146" s="318"/>
      <c r="AW146" s="318"/>
      <c r="AX146" s="318"/>
      <c r="AY146" s="318"/>
      <c r="AZ146" s="318"/>
      <c r="BA146" s="318"/>
      <c r="BB146" s="318"/>
      <c r="BC146" s="318"/>
    </row>
    <row r="147" spans="1:55" s="18" customFormat="1" ht="21.95" customHeight="1">
      <c r="A147" s="656"/>
      <c r="B147" s="656"/>
      <c r="C147" s="656"/>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656"/>
      <c r="AL147" s="656"/>
      <c r="AM147" s="656"/>
      <c r="AN147" s="656"/>
      <c r="AO147" s="656"/>
      <c r="AP147" s="656"/>
      <c r="AQ147" s="656"/>
      <c r="AR147" s="656"/>
      <c r="AS147" s="656"/>
      <c r="AT147" s="656"/>
      <c r="AU147" s="656"/>
      <c r="AV147" s="656"/>
      <c r="AW147" s="656"/>
      <c r="AX147" s="656"/>
      <c r="AY147" s="656"/>
      <c r="AZ147" s="656"/>
      <c r="BA147" s="656"/>
      <c r="BB147" s="656"/>
      <c r="BC147" s="656"/>
    </row>
    <row r="148" spans="1:55" s="18" customFormat="1" ht="21.95" customHeight="1">
      <c r="A148" s="666" t="s">
        <v>232</v>
      </c>
      <c r="B148" s="667"/>
      <c r="C148" s="667"/>
      <c r="D148" s="667"/>
      <c r="E148" s="667"/>
      <c r="F148" s="667"/>
      <c r="G148" s="667"/>
      <c r="H148" s="667"/>
      <c r="I148" s="667"/>
      <c r="J148" s="667"/>
      <c r="K148" s="667"/>
      <c r="L148" s="667"/>
      <c r="M148" s="667"/>
      <c r="N148" s="667"/>
      <c r="O148" s="667"/>
      <c r="P148" s="667"/>
      <c r="Q148" s="667"/>
      <c r="R148" s="667"/>
      <c r="S148" s="667"/>
      <c r="T148" s="667"/>
      <c r="U148" s="667"/>
      <c r="V148" s="667"/>
      <c r="W148" s="667"/>
      <c r="X148" s="667"/>
      <c r="Y148" s="667"/>
      <c r="Z148" s="667"/>
      <c r="AA148" s="667"/>
      <c r="AB148" s="667"/>
      <c r="AC148" s="667"/>
      <c r="AD148" s="667"/>
      <c r="AE148" s="667"/>
      <c r="AF148" s="667"/>
      <c r="AG148" s="667"/>
      <c r="AH148" s="667"/>
      <c r="AI148" s="667"/>
      <c r="AJ148" s="667"/>
      <c r="AK148" s="667"/>
      <c r="AL148" s="667"/>
      <c r="AM148" s="667"/>
      <c r="AN148" s="667"/>
      <c r="AO148" s="667"/>
      <c r="AP148" s="667"/>
      <c r="AQ148" s="667"/>
      <c r="AR148" s="667"/>
      <c r="AS148" s="667"/>
      <c r="AT148" s="667"/>
      <c r="AU148" s="667"/>
      <c r="AV148" s="667"/>
      <c r="AW148" s="667"/>
      <c r="AX148" s="667"/>
      <c r="AY148" s="667"/>
      <c r="AZ148" s="667"/>
      <c r="BA148" s="667"/>
      <c r="BB148" s="667"/>
      <c r="BC148" s="668"/>
    </row>
    <row r="149" spans="1:55" s="18" customFormat="1" ht="21.95" customHeight="1">
      <c r="A149" s="645" t="s">
        <v>319</v>
      </c>
      <c r="B149" s="645"/>
      <c r="C149" s="645"/>
      <c r="D149" s="645"/>
      <c r="E149" s="645"/>
      <c r="F149" s="645"/>
      <c r="G149" s="645"/>
      <c r="H149" s="645"/>
      <c r="I149" s="645"/>
      <c r="J149" s="645"/>
      <c r="K149" s="645"/>
      <c r="L149" s="645"/>
      <c r="M149" s="645"/>
      <c r="N149" s="645"/>
      <c r="O149" s="645"/>
      <c r="P149" s="645"/>
      <c r="Q149" s="645"/>
      <c r="R149" s="645"/>
      <c r="S149" s="645"/>
      <c r="T149" s="645"/>
      <c r="U149" s="645"/>
      <c r="V149" s="645"/>
      <c r="W149" s="645"/>
      <c r="X149" s="645"/>
      <c r="Y149" s="645"/>
      <c r="Z149" s="645"/>
      <c r="AA149" s="645"/>
      <c r="AB149" s="645"/>
      <c r="AC149" s="645"/>
      <c r="AD149" s="645"/>
      <c r="AE149" s="645"/>
      <c r="AF149" s="645"/>
      <c r="AG149" s="645"/>
      <c r="AH149" s="645"/>
      <c r="AI149" s="645"/>
      <c r="AJ149" s="645"/>
      <c r="AK149" s="645"/>
      <c r="AL149" s="645"/>
      <c r="AM149" s="645"/>
      <c r="AN149" s="645"/>
      <c r="AO149" s="645"/>
      <c r="AP149" s="645"/>
      <c r="AQ149" s="645"/>
      <c r="AR149" s="645"/>
      <c r="AS149" s="645"/>
      <c r="AT149" s="645"/>
      <c r="AU149" s="645"/>
      <c r="AV149" s="645"/>
      <c r="AW149" s="645"/>
      <c r="AX149" s="645"/>
      <c r="AY149" s="645"/>
      <c r="AZ149" s="645"/>
      <c r="BA149" s="645"/>
      <c r="BB149" s="645"/>
      <c r="BC149" s="645"/>
    </row>
    <row r="150" spans="1:55" s="18" customFormat="1" ht="21.95" customHeight="1">
      <c r="A150" s="651" t="s">
        <v>320</v>
      </c>
      <c r="B150" s="651"/>
      <c r="C150" s="651"/>
      <c r="D150" s="651"/>
      <c r="E150" s="651"/>
      <c r="F150" s="651"/>
      <c r="G150" s="651"/>
      <c r="H150" s="651"/>
      <c r="I150" s="651"/>
      <c r="J150" s="651"/>
      <c r="K150" s="651"/>
      <c r="L150" s="651"/>
      <c r="M150" s="651"/>
      <c r="N150" s="651"/>
      <c r="O150" s="651"/>
      <c r="P150" s="651"/>
      <c r="Q150" s="651"/>
      <c r="R150" s="651"/>
      <c r="S150" s="651"/>
      <c r="T150" s="651"/>
      <c r="U150" s="651"/>
      <c r="V150" s="651"/>
      <c r="W150" s="651"/>
      <c r="X150" s="651"/>
      <c r="Y150" s="651"/>
      <c r="Z150" s="651"/>
      <c r="AA150" s="651"/>
      <c r="AB150" s="651"/>
      <c r="AC150" s="651"/>
      <c r="AD150" s="651"/>
      <c r="AE150" s="651"/>
      <c r="AF150" s="651"/>
      <c r="AG150" s="651"/>
      <c r="AH150" s="651"/>
      <c r="AI150" s="651"/>
      <c r="AJ150" s="651"/>
      <c r="AK150" s="651"/>
      <c r="AL150" s="651"/>
      <c r="AM150" s="651"/>
      <c r="AN150" s="651"/>
      <c r="AO150" s="651"/>
      <c r="AP150" s="651"/>
      <c r="AQ150" s="651"/>
      <c r="AR150" s="651"/>
      <c r="AS150" s="651"/>
      <c r="AT150" s="651"/>
      <c r="AU150" s="651"/>
      <c r="AV150" s="651"/>
      <c r="AW150" s="651"/>
      <c r="AX150" s="651"/>
      <c r="AY150" s="651"/>
      <c r="AZ150" s="651"/>
      <c r="BA150" s="651"/>
      <c r="BB150" s="651"/>
      <c r="BC150" s="651"/>
    </row>
    <row r="151" spans="1:55" s="18" customFormat="1" ht="21.95" customHeight="1">
      <c r="A151" s="648" t="s">
        <v>318</v>
      </c>
      <c r="B151" s="648"/>
      <c r="C151" s="648"/>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48"/>
      <c r="AJ151" s="648"/>
      <c r="AK151" s="648"/>
      <c r="AL151" s="648"/>
      <c r="AM151" s="648"/>
      <c r="AN151" s="648"/>
      <c r="AO151" s="648"/>
      <c r="AP151" s="648"/>
      <c r="AQ151" s="648"/>
      <c r="AR151" s="648"/>
      <c r="AS151" s="648"/>
      <c r="AT151" s="648"/>
      <c r="AU151" s="648"/>
      <c r="AV151" s="648"/>
      <c r="AW151" s="648"/>
      <c r="AX151" s="648"/>
      <c r="AY151" s="648"/>
      <c r="AZ151" s="648"/>
      <c r="BA151" s="648"/>
      <c r="BB151" s="648"/>
      <c r="BC151" s="648"/>
    </row>
    <row r="152" spans="1:55" s="18" customFormat="1" ht="21.95" customHeight="1">
      <c r="A152" s="648" t="s">
        <v>321</v>
      </c>
      <c r="B152" s="648"/>
      <c r="C152" s="648"/>
      <c r="D152" s="648"/>
      <c r="E152" s="648"/>
      <c r="F152" s="648"/>
      <c r="G152" s="648"/>
      <c r="H152" s="648"/>
      <c r="I152" s="648"/>
      <c r="J152" s="648"/>
      <c r="K152" s="648"/>
      <c r="L152" s="648"/>
      <c r="M152" s="648"/>
      <c r="N152" s="648"/>
      <c r="O152" s="648"/>
      <c r="P152" s="648"/>
      <c r="Q152" s="648"/>
      <c r="R152" s="648"/>
      <c r="S152" s="648"/>
      <c r="T152" s="648"/>
      <c r="U152" s="648"/>
      <c r="V152" s="648"/>
      <c r="W152" s="648"/>
      <c r="X152" s="648"/>
      <c r="Y152" s="648"/>
      <c r="Z152" s="648"/>
      <c r="AA152" s="648"/>
      <c r="AB152" s="648"/>
      <c r="AC152" s="648"/>
      <c r="AD152" s="648"/>
      <c r="AE152" s="648"/>
      <c r="AF152" s="648"/>
      <c r="AG152" s="648"/>
      <c r="AH152" s="648"/>
      <c r="AI152" s="648"/>
      <c r="AJ152" s="648"/>
      <c r="AK152" s="648"/>
      <c r="AL152" s="648"/>
      <c r="AM152" s="648"/>
      <c r="AN152" s="648"/>
      <c r="AO152" s="648"/>
      <c r="AP152" s="648"/>
      <c r="AQ152" s="648"/>
      <c r="AR152" s="648"/>
      <c r="AS152" s="648"/>
      <c r="AT152" s="648"/>
      <c r="AU152" s="648"/>
      <c r="AV152" s="648"/>
      <c r="AW152" s="648"/>
      <c r="AX152" s="648"/>
      <c r="AY152" s="648"/>
      <c r="AZ152" s="648"/>
      <c r="BA152" s="648"/>
      <c r="BB152" s="648"/>
      <c r="BC152" s="648"/>
    </row>
    <row r="153" spans="1:55" s="18" customFormat="1" ht="21.95" customHeight="1">
      <c r="A153" s="648" t="s">
        <v>322</v>
      </c>
      <c r="B153" s="648"/>
      <c r="C153" s="648"/>
      <c r="D153" s="648"/>
      <c r="E153" s="648"/>
      <c r="F153" s="648"/>
      <c r="G153" s="648"/>
      <c r="H153" s="648"/>
      <c r="I153" s="648"/>
      <c r="J153" s="648"/>
      <c r="K153" s="648"/>
      <c r="L153" s="648"/>
      <c r="M153" s="648"/>
      <c r="N153" s="648"/>
      <c r="O153" s="648"/>
      <c r="P153" s="648"/>
      <c r="Q153" s="648"/>
      <c r="R153" s="648"/>
      <c r="S153" s="648"/>
      <c r="T153" s="648"/>
      <c r="U153" s="648"/>
      <c r="V153" s="648"/>
      <c r="W153" s="648"/>
      <c r="X153" s="648"/>
      <c r="Y153" s="648"/>
      <c r="Z153" s="648"/>
      <c r="AA153" s="648"/>
      <c r="AB153" s="648"/>
      <c r="AC153" s="648"/>
      <c r="AD153" s="648"/>
      <c r="AE153" s="648"/>
      <c r="AF153" s="648"/>
      <c r="AG153" s="648"/>
      <c r="AH153" s="648"/>
      <c r="AI153" s="648"/>
      <c r="AJ153" s="648"/>
      <c r="AK153" s="648"/>
      <c r="AL153" s="648"/>
      <c r="AM153" s="648"/>
      <c r="AN153" s="648"/>
      <c r="AO153" s="648"/>
      <c r="AP153" s="648"/>
      <c r="AQ153" s="648"/>
      <c r="AR153" s="648"/>
      <c r="AS153" s="648"/>
      <c r="AT153" s="648"/>
      <c r="AU153" s="648"/>
      <c r="AV153" s="648"/>
      <c r="AW153" s="648"/>
      <c r="AX153" s="648"/>
      <c r="AY153" s="648"/>
      <c r="AZ153" s="648"/>
      <c r="BA153" s="648"/>
      <c r="BB153" s="648"/>
      <c r="BC153" s="648"/>
    </row>
    <row r="154" spans="1:55" s="18" customFormat="1" ht="21.95" customHeight="1">
      <c r="A154" s="648" t="s">
        <v>323</v>
      </c>
      <c r="B154" s="648"/>
      <c r="C154" s="648"/>
      <c r="D154" s="648"/>
      <c r="E154" s="648"/>
      <c r="F154" s="648"/>
      <c r="G154" s="648"/>
      <c r="H154" s="648"/>
      <c r="I154" s="648"/>
      <c r="J154" s="648"/>
      <c r="K154" s="648"/>
      <c r="L154" s="648"/>
      <c r="M154" s="648"/>
      <c r="N154" s="648"/>
      <c r="O154" s="648"/>
      <c r="P154" s="648"/>
      <c r="Q154" s="648"/>
      <c r="R154" s="648"/>
      <c r="S154" s="648"/>
      <c r="T154" s="648"/>
      <c r="U154" s="648"/>
      <c r="V154" s="648"/>
      <c r="W154" s="648"/>
      <c r="X154" s="648"/>
      <c r="Y154" s="648"/>
      <c r="Z154" s="648"/>
      <c r="AA154" s="648"/>
      <c r="AB154" s="648"/>
      <c r="AC154" s="648"/>
      <c r="AD154" s="648"/>
      <c r="AE154" s="648"/>
      <c r="AF154" s="648"/>
      <c r="AG154" s="648"/>
      <c r="AH154" s="648"/>
      <c r="AI154" s="648"/>
      <c r="AJ154" s="648"/>
      <c r="AK154" s="648"/>
      <c r="AL154" s="648"/>
      <c r="AM154" s="648"/>
      <c r="AN154" s="648"/>
      <c r="AO154" s="648"/>
      <c r="AP154" s="648"/>
      <c r="AQ154" s="648"/>
      <c r="AR154" s="648"/>
      <c r="AS154" s="648"/>
      <c r="AT154" s="648"/>
      <c r="AU154" s="648"/>
      <c r="AV154" s="648"/>
      <c r="AW154" s="648"/>
      <c r="AX154" s="648"/>
      <c r="AY154" s="648"/>
      <c r="AZ154" s="648"/>
      <c r="BA154" s="648"/>
      <c r="BB154" s="648"/>
      <c r="BC154" s="648"/>
    </row>
    <row r="155" spans="1:55" s="18" customFormat="1" ht="21.95" customHeight="1">
      <c r="A155" s="648" t="s">
        <v>324</v>
      </c>
      <c r="B155" s="648"/>
      <c r="C155" s="648"/>
      <c r="D155" s="648"/>
      <c r="E155" s="648"/>
      <c r="F155" s="648"/>
      <c r="G155" s="648"/>
      <c r="H155" s="648"/>
      <c r="I155" s="648"/>
      <c r="J155" s="648"/>
      <c r="K155" s="648"/>
      <c r="L155" s="648"/>
      <c r="M155" s="648"/>
      <c r="N155" s="648"/>
      <c r="O155" s="648"/>
      <c r="P155" s="648"/>
      <c r="Q155" s="648"/>
      <c r="R155" s="648"/>
      <c r="S155" s="648"/>
      <c r="T155" s="648"/>
      <c r="U155" s="648"/>
      <c r="V155" s="648"/>
      <c r="W155" s="648"/>
      <c r="X155" s="648"/>
      <c r="Y155" s="648"/>
      <c r="Z155" s="648"/>
      <c r="AA155" s="648"/>
      <c r="AB155" s="648"/>
      <c r="AC155" s="648"/>
      <c r="AD155" s="648"/>
      <c r="AE155" s="648"/>
      <c r="AF155" s="648"/>
      <c r="AG155" s="648"/>
      <c r="AH155" s="648"/>
      <c r="AI155" s="648"/>
      <c r="AJ155" s="648"/>
      <c r="AK155" s="648"/>
      <c r="AL155" s="648"/>
      <c r="AM155" s="648"/>
      <c r="AN155" s="648"/>
      <c r="AO155" s="648"/>
      <c r="AP155" s="648"/>
      <c r="AQ155" s="648"/>
      <c r="AR155" s="648"/>
      <c r="AS155" s="648"/>
      <c r="AT155" s="648"/>
      <c r="AU155" s="648"/>
      <c r="AV155" s="648"/>
      <c r="AW155" s="648"/>
      <c r="AX155" s="648"/>
      <c r="AY155" s="648"/>
      <c r="AZ155" s="648"/>
      <c r="BA155" s="648"/>
      <c r="BB155" s="648"/>
      <c r="BC155" s="648"/>
    </row>
    <row r="156" spans="1:55" s="18" customFormat="1" ht="21.95" customHeight="1">
      <c r="A156" s="648" t="s">
        <v>325</v>
      </c>
      <c r="B156" s="648"/>
      <c r="C156" s="648"/>
      <c r="D156" s="648"/>
      <c r="E156" s="648"/>
      <c r="F156" s="648"/>
      <c r="G156" s="648"/>
      <c r="H156" s="648"/>
      <c r="I156" s="648"/>
      <c r="J156" s="648"/>
      <c r="K156" s="648"/>
      <c r="L156" s="648"/>
      <c r="M156" s="648"/>
      <c r="N156" s="648"/>
      <c r="O156" s="648"/>
      <c r="P156" s="648"/>
      <c r="Q156" s="648"/>
      <c r="R156" s="648"/>
      <c r="S156" s="648"/>
      <c r="T156" s="648"/>
      <c r="U156" s="648"/>
      <c r="V156" s="648"/>
      <c r="W156" s="648"/>
      <c r="X156" s="648"/>
      <c r="Y156" s="648"/>
      <c r="Z156" s="648"/>
      <c r="AA156" s="648"/>
      <c r="AB156" s="648"/>
      <c r="AC156" s="648"/>
      <c r="AD156" s="648"/>
      <c r="AE156" s="648"/>
      <c r="AF156" s="648"/>
      <c r="AG156" s="648"/>
      <c r="AH156" s="648"/>
      <c r="AI156" s="648"/>
      <c r="AJ156" s="648"/>
      <c r="AK156" s="648"/>
      <c r="AL156" s="648"/>
      <c r="AM156" s="648"/>
      <c r="AN156" s="648"/>
      <c r="AO156" s="648"/>
      <c r="AP156" s="648"/>
      <c r="AQ156" s="648"/>
      <c r="AR156" s="648"/>
      <c r="AS156" s="648"/>
      <c r="AT156" s="648"/>
      <c r="AU156" s="648"/>
      <c r="AV156" s="648"/>
      <c r="AW156" s="648"/>
      <c r="AX156" s="648"/>
      <c r="AY156" s="648"/>
      <c r="AZ156" s="648"/>
      <c r="BA156" s="648"/>
      <c r="BB156" s="648"/>
      <c r="BC156" s="648"/>
    </row>
    <row r="157" spans="1:55" s="18" customFormat="1" ht="21.95" customHeight="1">
      <c r="A157" s="648" t="s">
        <v>326</v>
      </c>
      <c r="B157" s="648"/>
      <c r="C157" s="648"/>
      <c r="D157" s="648"/>
      <c r="E157" s="648"/>
      <c r="F157" s="648"/>
      <c r="G157" s="648"/>
      <c r="H157" s="648"/>
      <c r="I157" s="648"/>
      <c r="J157" s="648"/>
      <c r="K157" s="648"/>
      <c r="L157" s="648"/>
      <c r="M157" s="648"/>
      <c r="N157" s="648"/>
      <c r="O157" s="648"/>
      <c r="P157" s="648"/>
      <c r="Q157" s="648"/>
      <c r="R157" s="648"/>
      <c r="S157" s="648"/>
      <c r="T157" s="648"/>
      <c r="U157" s="648"/>
      <c r="V157" s="648"/>
      <c r="W157" s="648"/>
      <c r="X157" s="648"/>
      <c r="Y157" s="648"/>
      <c r="Z157" s="648"/>
      <c r="AA157" s="648"/>
      <c r="AB157" s="648"/>
      <c r="AC157" s="648"/>
      <c r="AD157" s="648"/>
      <c r="AE157" s="648"/>
      <c r="AF157" s="648"/>
      <c r="AG157" s="648"/>
      <c r="AH157" s="648"/>
      <c r="AI157" s="648"/>
      <c r="AJ157" s="648"/>
      <c r="AK157" s="648"/>
      <c r="AL157" s="648"/>
      <c r="AM157" s="648"/>
      <c r="AN157" s="648"/>
      <c r="AO157" s="648"/>
      <c r="AP157" s="648"/>
      <c r="AQ157" s="648"/>
      <c r="AR157" s="648"/>
      <c r="AS157" s="648"/>
      <c r="AT157" s="648"/>
      <c r="AU157" s="648"/>
      <c r="AV157" s="648"/>
      <c r="AW157" s="648"/>
      <c r="AX157" s="648"/>
      <c r="AY157" s="648"/>
      <c r="AZ157" s="648"/>
      <c r="BA157" s="648"/>
      <c r="BB157" s="648"/>
      <c r="BC157" s="648"/>
    </row>
    <row r="158" spans="1:55" s="18" customFormat="1" ht="21.95" customHeight="1">
      <c r="A158" s="125"/>
      <c r="B158" s="126"/>
      <c r="C158" s="126"/>
      <c r="D158" s="126"/>
      <c r="E158" s="126"/>
      <c r="F158" s="126"/>
      <c r="G158" s="126"/>
      <c r="H158" s="126"/>
      <c r="I158" s="126"/>
      <c r="J158" s="126"/>
      <c r="K158" s="126"/>
      <c r="L158" s="126"/>
      <c r="M158" s="126"/>
      <c r="N158" s="126"/>
      <c r="O158" s="126"/>
      <c r="P158" s="126"/>
      <c r="Q158" s="126"/>
      <c r="R158" s="126"/>
      <c r="S158" s="126"/>
      <c r="T158" s="126"/>
      <c r="U158" s="126"/>
      <c r="V158" s="184"/>
      <c r="W158" s="185"/>
      <c r="X158" s="185"/>
      <c r="Y158" s="185"/>
      <c r="Z158" s="185"/>
      <c r="AA158" s="185"/>
      <c r="AB158" s="185"/>
      <c r="AC158" s="186"/>
      <c r="AD158" s="126"/>
      <c r="AE158" s="126"/>
      <c r="AF158" s="126"/>
      <c r="AG158" s="126"/>
      <c r="AH158" s="126"/>
      <c r="AI158" s="126"/>
      <c r="AJ158" s="126"/>
      <c r="AK158" s="126"/>
      <c r="AL158" s="183"/>
      <c r="AM158" s="180"/>
      <c r="AN158" s="180"/>
      <c r="AO158" s="180"/>
      <c r="AP158" s="180"/>
      <c r="AQ158" s="180"/>
      <c r="AR158" s="180"/>
      <c r="AS158" s="180"/>
      <c r="AT158" s="180"/>
      <c r="AU158" s="180"/>
      <c r="AV158" s="180"/>
      <c r="AW158" s="180"/>
      <c r="AX158" s="180"/>
      <c r="AY158" s="180"/>
      <c r="AZ158" s="180"/>
      <c r="BA158" s="180"/>
      <c r="BB158" s="180"/>
      <c r="BC158" s="181"/>
    </row>
    <row r="159" spans="1:55" s="18" customFormat="1" ht="21.95" customHeight="1">
      <c r="A159" s="127" t="s">
        <v>33</v>
      </c>
      <c r="B159" s="128"/>
      <c r="C159" s="128"/>
      <c r="D159" s="128"/>
      <c r="E159" s="128"/>
      <c r="F159" s="128"/>
      <c r="G159" s="128"/>
      <c r="H159" s="128"/>
      <c r="I159" s="128"/>
      <c r="J159" s="128"/>
      <c r="K159" s="128"/>
      <c r="L159" s="128"/>
      <c r="M159" s="128"/>
      <c r="N159" s="128"/>
      <c r="O159" s="128"/>
      <c r="P159" s="128"/>
      <c r="Q159" s="128"/>
      <c r="R159" s="128"/>
      <c r="S159" s="128"/>
      <c r="T159" s="128"/>
      <c r="U159" s="128"/>
      <c r="V159" s="187"/>
      <c r="W159" s="128"/>
      <c r="X159" s="128"/>
      <c r="Y159" s="128"/>
      <c r="Z159" s="128"/>
      <c r="AA159" s="128"/>
      <c r="AB159" s="128"/>
      <c r="AC159" s="188"/>
      <c r="AD159" s="128"/>
      <c r="AE159" s="128"/>
      <c r="AF159" s="128"/>
      <c r="AG159" s="128"/>
      <c r="AH159" s="128"/>
      <c r="AI159" s="128"/>
      <c r="AJ159" s="128"/>
      <c r="AK159" s="128"/>
      <c r="AL159" s="178"/>
      <c r="AM159" s="178"/>
      <c r="AN159" s="178"/>
      <c r="AO159" s="178"/>
      <c r="AP159" s="178"/>
      <c r="AQ159" s="178"/>
      <c r="AR159" s="178"/>
      <c r="AS159" s="178"/>
      <c r="AT159" s="178"/>
      <c r="AU159" s="178"/>
      <c r="AV159" s="178"/>
      <c r="AW159" s="178"/>
      <c r="AX159" s="178"/>
      <c r="AY159" s="178"/>
      <c r="AZ159" s="178"/>
      <c r="BA159" s="178"/>
      <c r="BB159" s="178"/>
      <c r="BC159" s="182"/>
    </row>
    <row r="160" spans="1:55" s="18" customFormat="1" ht="21.95" customHeight="1">
      <c r="A160" s="127" t="s">
        <v>239</v>
      </c>
      <c r="B160" s="128"/>
      <c r="C160" s="128"/>
      <c r="D160" s="128"/>
      <c r="E160" s="128"/>
      <c r="F160" s="128"/>
      <c r="G160" s="128"/>
      <c r="H160" s="128"/>
      <c r="I160" s="128"/>
      <c r="J160" s="128"/>
      <c r="K160" s="128"/>
      <c r="L160" s="128"/>
      <c r="M160" s="128"/>
      <c r="N160" s="128"/>
      <c r="O160" s="128"/>
      <c r="P160" s="128"/>
      <c r="Q160" s="128"/>
      <c r="R160" s="128"/>
      <c r="S160" s="128"/>
      <c r="T160" s="128"/>
      <c r="U160" s="128"/>
      <c r="V160" s="187"/>
      <c r="W160" s="128"/>
      <c r="X160" s="128"/>
      <c r="Y160" s="128"/>
      <c r="Z160" s="128"/>
      <c r="AA160" s="128"/>
      <c r="AB160" s="128"/>
      <c r="AC160" s="188"/>
      <c r="AD160" s="128"/>
      <c r="AE160" s="128"/>
      <c r="AF160" s="128"/>
      <c r="AG160" s="128"/>
      <c r="AH160" s="128"/>
      <c r="AI160" s="128"/>
      <c r="AJ160" s="128"/>
      <c r="AK160" s="128"/>
      <c r="AL160" s="178"/>
      <c r="AM160" s="178"/>
      <c r="AN160" s="178"/>
      <c r="AO160" s="178"/>
      <c r="AP160" s="178"/>
      <c r="AQ160" s="178"/>
      <c r="AR160" s="178"/>
      <c r="AS160" s="178"/>
      <c r="AT160" s="178"/>
      <c r="AU160" s="178"/>
      <c r="AV160" s="178"/>
      <c r="AW160" s="178"/>
      <c r="AX160" s="178"/>
      <c r="AY160" s="178"/>
      <c r="AZ160" s="178"/>
      <c r="BA160" s="178"/>
      <c r="BB160" s="178"/>
      <c r="BC160" s="182"/>
    </row>
    <row r="161" spans="1:55" s="18" customFormat="1" ht="21.95" customHeight="1">
      <c r="A161" s="128" t="s">
        <v>240</v>
      </c>
      <c r="B161" s="128"/>
      <c r="C161" s="128"/>
      <c r="D161" s="128"/>
      <c r="E161" s="128"/>
      <c r="F161" s="128"/>
      <c r="G161" s="128"/>
      <c r="H161" s="128"/>
      <c r="I161" s="128"/>
      <c r="J161" s="128"/>
      <c r="K161" s="128"/>
      <c r="L161" s="128"/>
      <c r="M161" s="128"/>
      <c r="N161" s="128"/>
      <c r="O161" s="128"/>
      <c r="P161" s="128"/>
      <c r="Q161" s="128"/>
      <c r="R161" s="128"/>
      <c r="S161" s="128"/>
      <c r="T161" s="128"/>
      <c r="U161" s="128"/>
      <c r="V161" s="187"/>
      <c r="W161" s="128"/>
      <c r="X161" s="128"/>
      <c r="Y161" s="128"/>
      <c r="Z161" s="128"/>
      <c r="AA161" s="128"/>
      <c r="AB161" s="128"/>
      <c r="AC161" s="188"/>
      <c r="AD161" s="128"/>
      <c r="AE161" s="128"/>
      <c r="AF161" s="128"/>
      <c r="AG161" s="128"/>
      <c r="AH161" s="128"/>
      <c r="AI161" s="128"/>
      <c r="AJ161" s="128"/>
      <c r="AK161" s="128"/>
      <c r="AL161" s="694" t="s">
        <v>241</v>
      </c>
      <c r="AM161" s="694"/>
      <c r="AN161" s="694"/>
      <c r="AO161" s="694"/>
      <c r="AP161" s="694"/>
      <c r="AQ161" s="694"/>
      <c r="AR161" s="694"/>
      <c r="AS161" s="694"/>
      <c r="AT161" s="694"/>
      <c r="AU161" s="694"/>
      <c r="AV161" s="694"/>
      <c r="AW161" s="694"/>
      <c r="AX161" s="694"/>
      <c r="AY161" s="694"/>
      <c r="AZ161" s="694"/>
      <c r="BA161" s="694"/>
      <c r="BB161" s="694"/>
      <c r="BC161" s="695"/>
    </row>
    <row r="162" spans="1:55" s="18" customFormat="1" ht="21.95" customHeight="1">
      <c r="A162" s="191"/>
      <c r="B162" s="21"/>
      <c r="C162" s="21"/>
      <c r="D162" s="21"/>
      <c r="E162" s="60"/>
      <c r="F162" s="60"/>
      <c r="G162" s="60"/>
      <c r="H162" s="60"/>
      <c r="I162" s="60"/>
      <c r="J162" s="60"/>
      <c r="K162" s="60"/>
      <c r="L162" s="60"/>
      <c r="M162" s="60"/>
      <c r="N162" s="60"/>
      <c r="O162" s="60"/>
      <c r="P162" s="60"/>
      <c r="Q162" s="60"/>
      <c r="R162" s="60"/>
      <c r="S162" s="60"/>
      <c r="T162" s="60"/>
      <c r="U162" s="60"/>
      <c r="V162" s="48"/>
      <c r="W162" s="189"/>
      <c r="X162" s="189"/>
      <c r="Y162" s="189"/>
      <c r="Z162" s="189"/>
      <c r="AA162" s="189"/>
      <c r="AB162" s="189"/>
      <c r="AC162" s="19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209"/>
    </row>
    <row r="163" spans="1:55" s="18" customFormat="1" ht="15.75">
      <c r="A163" s="191"/>
      <c r="B163" s="21"/>
      <c r="C163" s="21"/>
      <c r="D163" s="21"/>
      <c r="E163" s="60"/>
      <c r="F163" s="60"/>
      <c r="G163" s="60"/>
      <c r="H163" s="60"/>
      <c r="I163" s="60"/>
      <c r="J163" s="60"/>
      <c r="K163" s="60"/>
      <c r="L163" s="60"/>
      <c r="M163" s="60"/>
      <c r="N163" s="60"/>
      <c r="O163" s="60"/>
      <c r="P163" s="60"/>
      <c r="Q163" s="60"/>
      <c r="R163" s="60"/>
      <c r="S163" s="60"/>
      <c r="T163" s="60"/>
      <c r="U163" s="60"/>
      <c r="V163" s="60"/>
      <c r="W163" s="687" t="s">
        <v>242</v>
      </c>
      <c r="X163" s="687"/>
      <c r="Y163" s="687"/>
      <c r="Z163" s="687"/>
      <c r="AA163" s="687"/>
      <c r="AB163" s="687"/>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209"/>
    </row>
    <row r="164" spans="1:55" ht="15" customHeight="1">
      <c r="A164" s="702" t="s">
        <v>238</v>
      </c>
      <c r="B164" s="702"/>
      <c r="C164" s="702"/>
      <c r="D164" s="702"/>
      <c r="E164" s="702"/>
      <c r="F164" s="702"/>
      <c r="G164" s="702"/>
      <c r="H164" s="702"/>
      <c r="I164" s="702"/>
      <c r="J164" s="702"/>
      <c r="K164" s="702"/>
      <c r="L164" s="702"/>
      <c r="M164" s="702"/>
      <c r="N164" s="702"/>
      <c r="O164" s="702"/>
      <c r="P164" s="702"/>
      <c r="Q164" s="702"/>
      <c r="R164" s="702"/>
      <c r="S164" s="702"/>
      <c r="T164" s="702"/>
      <c r="U164" s="702"/>
      <c r="V164" s="702"/>
      <c r="W164" s="702"/>
      <c r="X164" s="702"/>
      <c r="Y164" s="702"/>
      <c r="Z164" s="702"/>
      <c r="AA164" s="702"/>
      <c r="AB164" s="702"/>
      <c r="AC164" s="702"/>
      <c r="AD164" s="702"/>
      <c r="AE164" s="702"/>
      <c r="AF164" s="702"/>
      <c r="AG164" s="702"/>
      <c r="AH164" s="702"/>
      <c r="AI164" s="702"/>
      <c r="AJ164" s="702"/>
      <c r="AK164" s="702"/>
      <c r="AL164" s="702"/>
      <c r="AM164" s="702"/>
      <c r="AN164" s="702"/>
      <c r="AO164" s="702"/>
      <c r="AP164" s="702"/>
      <c r="AQ164" s="702"/>
      <c r="AR164" s="702"/>
      <c r="AS164" s="702"/>
      <c r="AT164" s="702"/>
      <c r="AU164" s="702"/>
      <c r="AV164" s="702"/>
      <c r="AW164" s="702"/>
      <c r="AX164" s="702"/>
      <c r="AY164" s="702"/>
      <c r="AZ164" s="702"/>
      <c r="BA164" s="702"/>
      <c r="BB164" s="702"/>
      <c r="BC164" s="703"/>
    </row>
    <row r="165" spans="1:55" ht="15" customHeight="1">
      <c r="A165" s="696" t="s">
        <v>236</v>
      </c>
      <c r="B165" s="696"/>
      <c r="C165" s="696"/>
      <c r="D165" s="696"/>
      <c r="E165" s="696"/>
      <c r="F165" s="696"/>
      <c r="G165" s="696"/>
      <c r="H165" s="696"/>
      <c r="I165" s="696"/>
      <c r="J165" s="696"/>
      <c r="K165" s="696"/>
      <c r="L165" s="696"/>
      <c r="M165" s="696"/>
      <c r="N165" s="696"/>
      <c r="O165" s="696"/>
      <c r="P165" s="696"/>
      <c r="Q165" s="696"/>
      <c r="R165" s="696"/>
      <c r="S165" s="696"/>
      <c r="T165" s="696"/>
      <c r="U165" s="696"/>
      <c r="V165" s="696"/>
      <c r="W165" s="696"/>
      <c r="X165" s="696"/>
      <c r="Y165" s="696"/>
      <c r="Z165" s="696"/>
      <c r="AA165" s="696"/>
      <c r="AB165" s="696"/>
      <c r="AC165" s="696"/>
      <c r="AD165" s="696"/>
      <c r="AE165" s="696"/>
      <c r="AF165" s="696"/>
      <c r="AG165" s="696"/>
      <c r="AH165" s="696"/>
      <c r="AI165" s="696"/>
      <c r="AJ165" s="696"/>
      <c r="AK165" s="696"/>
      <c r="AL165" s="696"/>
      <c r="AM165" s="697"/>
      <c r="AN165" s="199"/>
      <c r="AO165" s="200"/>
      <c r="AP165" s="200"/>
      <c r="AQ165" s="200"/>
      <c r="AR165" s="200"/>
      <c r="AS165" s="200"/>
      <c r="AT165" s="200"/>
      <c r="AU165" s="201"/>
      <c r="AV165" s="199"/>
      <c r="AW165" s="200"/>
      <c r="AX165" s="200"/>
      <c r="AY165" s="200"/>
      <c r="AZ165" s="200"/>
      <c r="BA165" s="200"/>
      <c r="BB165" s="200"/>
      <c r="BC165" s="299"/>
    </row>
    <row r="166" spans="1:55" ht="15" customHeight="1">
      <c r="A166" s="698"/>
      <c r="B166" s="698"/>
      <c r="C166" s="698"/>
      <c r="D166" s="698"/>
      <c r="E166" s="698"/>
      <c r="F166" s="698"/>
      <c r="G166" s="698"/>
      <c r="H166" s="698"/>
      <c r="I166" s="698"/>
      <c r="J166" s="698"/>
      <c r="K166" s="698"/>
      <c r="L166" s="698"/>
      <c r="M166" s="698"/>
      <c r="N166" s="698"/>
      <c r="O166" s="698"/>
      <c r="P166" s="698"/>
      <c r="Q166" s="698"/>
      <c r="R166" s="698"/>
      <c r="S166" s="698"/>
      <c r="T166" s="698"/>
      <c r="U166" s="698"/>
      <c r="V166" s="698"/>
      <c r="W166" s="698"/>
      <c r="X166" s="698"/>
      <c r="Y166" s="698"/>
      <c r="Z166" s="698"/>
      <c r="AA166" s="698"/>
      <c r="AB166" s="698"/>
      <c r="AC166" s="698"/>
      <c r="AD166" s="698"/>
      <c r="AE166" s="698"/>
      <c r="AF166" s="698"/>
      <c r="AG166" s="698"/>
      <c r="AH166" s="698"/>
      <c r="AI166" s="698"/>
      <c r="AJ166" s="698"/>
      <c r="AK166" s="698"/>
      <c r="AL166" s="698"/>
      <c r="AM166" s="699"/>
      <c r="AN166" s="704" t="s">
        <v>28</v>
      </c>
      <c r="AO166" s="705"/>
      <c r="AP166" s="705"/>
      <c r="AQ166" s="705"/>
      <c r="AR166" s="705"/>
      <c r="AS166" s="705"/>
      <c r="AT166" s="705"/>
      <c r="AU166" s="706"/>
      <c r="AV166" s="704" t="s">
        <v>29</v>
      </c>
      <c r="AW166" s="705"/>
      <c r="AX166" s="705"/>
      <c r="AY166" s="705"/>
      <c r="AZ166" s="705"/>
      <c r="BA166" s="705"/>
      <c r="BB166" s="705"/>
      <c r="BC166" s="707"/>
    </row>
    <row r="167" spans="1:55" ht="12.75" customHeight="1">
      <c r="A167" s="698"/>
      <c r="B167" s="698"/>
      <c r="C167" s="698"/>
      <c r="D167" s="698"/>
      <c r="E167" s="698"/>
      <c r="F167" s="698"/>
      <c r="G167" s="698"/>
      <c r="H167" s="698"/>
      <c r="I167" s="698"/>
      <c r="J167" s="698"/>
      <c r="K167" s="698"/>
      <c r="L167" s="698"/>
      <c r="M167" s="698"/>
      <c r="N167" s="698"/>
      <c r="O167" s="698"/>
      <c r="P167" s="698"/>
      <c r="Q167" s="698"/>
      <c r="R167" s="698"/>
      <c r="S167" s="698"/>
      <c r="T167" s="698"/>
      <c r="U167" s="698"/>
      <c r="V167" s="698"/>
      <c r="W167" s="698"/>
      <c r="X167" s="698"/>
      <c r="Y167" s="698"/>
      <c r="Z167" s="698"/>
      <c r="AA167" s="698"/>
      <c r="AB167" s="698"/>
      <c r="AC167" s="698"/>
      <c r="AD167" s="698"/>
      <c r="AE167" s="698"/>
      <c r="AF167" s="698"/>
      <c r="AG167" s="698"/>
      <c r="AH167" s="698"/>
      <c r="AI167" s="698"/>
      <c r="AJ167" s="698"/>
      <c r="AK167" s="698"/>
      <c r="AL167" s="698"/>
      <c r="AM167" s="699"/>
      <c r="AN167" s="202" t="s">
        <v>30</v>
      </c>
      <c r="AO167" s="133"/>
      <c r="AP167" s="18"/>
      <c r="AQ167" s="18"/>
      <c r="AR167" s="18" t="s">
        <v>31</v>
      </c>
      <c r="AS167" s="133"/>
      <c r="AT167" s="18"/>
      <c r="AU167" s="203"/>
      <c r="AV167" s="202"/>
      <c r="AW167" s="18" t="s">
        <v>30</v>
      </c>
      <c r="AX167" s="133"/>
      <c r="AY167" s="18"/>
      <c r="AZ167" s="18" t="s">
        <v>31</v>
      </c>
      <c r="BA167" s="133"/>
      <c r="BB167" s="18"/>
      <c r="BC167" s="300"/>
    </row>
    <row r="168" spans="1:55" ht="15.75" customHeight="1">
      <c r="A168" s="700"/>
      <c r="B168" s="700"/>
      <c r="C168" s="700"/>
      <c r="D168" s="700"/>
      <c r="E168" s="700"/>
      <c r="F168" s="700"/>
      <c r="G168" s="700"/>
      <c r="H168" s="700"/>
      <c r="I168" s="700"/>
      <c r="J168" s="700"/>
      <c r="K168" s="700"/>
      <c r="L168" s="700"/>
      <c r="M168" s="700"/>
      <c r="N168" s="700"/>
      <c r="O168" s="700"/>
      <c r="P168" s="700"/>
      <c r="Q168" s="700"/>
      <c r="R168" s="700"/>
      <c r="S168" s="700"/>
      <c r="T168" s="700"/>
      <c r="U168" s="700"/>
      <c r="V168" s="700"/>
      <c r="W168" s="700"/>
      <c r="X168" s="700"/>
      <c r="Y168" s="700"/>
      <c r="Z168" s="700"/>
      <c r="AA168" s="700"/>
      <c r="AB168" s="700"/>
      <c r="AC168" s="700"/>
      <c r="AD168" s="700"/>
      <c r="AE168" s="700"/>
      <c r="AF168" s="700"/>
      <c r="AG168" s="700"/>
      <c r="AH168" s="700"/>
      <c r="AI168" s="700"/>
      <c r="AJ168" s="700"/>
      <c r="AK168" s="700"/>
      <c r="AL168" s="700"/>
      <c r="AM168" s="701"/>
      <c r="AN168" s="204"/>
      <c r="AO168" s="205"/>
      <c r="AP168" s="205"/>
      <c r="AQ168" s="205"/>
      <c r="AR168" s="205"/>
      <c r="AS168" s="205"/>
      <c r="AT168" s="205"/>
      <c r="AU168" s="206"/>
      <c r="AV168" s="204"/>
      <c r="AW168" s="205"/>
      <c r="AX168" s="205"/>
      <c r="AY168" s="205"/>
      <c r="AZ168" s="205"/>
      <c r="BA168" s="205"/>
      <c r="BB168" s="205"/>
      <c r="BC168" s="301"/>
    </row>
    <row r="169" spans="1:55" ht="20.25">
      <c r="A169" s="755" t="s">
        <v>32</v>
      </c>
      <c r="B169" s="756"/>
      <c r="C169" s="756"/>
      <c r="D169" s="756"/>
      <c r="E169" s="756"/>
      <c r="F169" s="756"/>
      <c r="G169" s="756"/>
      <c r="H169" s="756"/>
      <c r="I169" s="756"/>
      <c r="J169" s="756"/>
      <c r="K169" s="756"/>
      <c r="L169" s="756"/>
      <c r="M169" s="756"/>
      <c r="N169" s="756"/>
      <c r="O169" s="756"/>
      <c r="P169" s="756"/>
      <c r="Q169" s="756"/>
      <c r="R169" s="756"/>
      <c r="S169" s="756"/>
      <c r="T169" s="756"/>
      <c r="U169" s="756"/>
      <c r="V169" s="756"/>
      <c r="W169" s="756"/>
      <c r="X169" s="756"/>
      <c r="Y169" s="756"/>
      <c r="Z169" s="756"/>
      <c r="AA169" s="756"/>
      <c r="AB169" s="756"/>
      <c r="AC169" s="756"/>
      <c r="AD169" s="756"/>
      <c r="AE169" s="756"/>
      <c r="AF169" s="756"/>
      <c r="AG169" s="756"/>
      <c r="AH169" s="756"/>
      <c r="AI169" s="756"/>
      <c r="AJ169" s="756"/>
      <c r="AK169" s="756"/>
      <c r="AL169" s="756"/>
      <c r="AM169" s="756"/>
      <c r="AN169" s="756"/>
      <c r="AO169" s="756"/>
      <c r="AP169" s="756"/>
      <c r="AQ169" s="756"/>
      <c r="AR169" s="756"/>
      <c r="AS169" s="756"/>
      <c r="AT169" s="756"/>
      <c r="AU169" s="756"/>
      <c r="AV169" s="756"/>
      <c r="AW169" s="756"/>
      <c r="AX169" s="756"/>
      <c r="AY169" s="756"/>
      <c r="AZ169" s="756"/>
      <c r="BA169" s="756"/>
      <c r="BB169" s="756"/>
      <c r="BC169" s="757"/>
    </row>
    <row r="170" spans="1:55" ht="15" customHeight="1">
      <c r="A170" s="752" t="s">
        <v>237</v>
      </c>
      <c r="B170" s="698"/>
      <c r="C170" s="698"/>
      <c r="D170" s="698"/>
      <c r="E170" s="698"/>
      <c r="F170" s="698"/>
      <c r="G170" s="698"/>
      <c r="H170" s="698"/>
      <c r="I170" s="698"/>
      <c r="J170" s="698"/>
      <c r="K170" s="698"/>
      <c r="L170" s="698"/>
      <c r="M170" s="698"/>
      <c r="N170" s="698"/>
      <c r="O170" s="698"/>
      <c r="P170" s="698"/>
      <c r="Q170" s="698"/>
      <c r="R170" s="698"/>
      <c r="S170" s="698"/>
      <c r="T170" s="698"/>
      <c r="U170" s="698"/>
      <c r="V170" s="698"/>
      <c r="W170" s="698"/>
      <c r="X170" s="698"/>
      <c r="Y170" s="698"/>
      <c r="Z170" s="698"/>
      <c r="AA170" s="698"/>
      <c r="AB170" s="698"/>
      <c r="AC170" s="698"/>
      <c r="AD170" s="698"/>
      <c r="AE170" s="698"/>
      <c r="AF170" s="698"/>
      <c r="AG170" s="698"/>
      <c r="AH170" s="698"/>
      <c r="AI170" s="698"/>
      <c r="AJ170" s="698"/>
      <c r="AK170" s="698"/>
      <c r="AL170" s="698"/>
      <c r="AM170" s="698"/>
      <c r="AN170" s="698"/>
      <c r="AO170" s="698"/>
      <c r="AP170" s="698"/>
      <c r="AQ170" s="698"/>
      <c r="AR170" s="698"/>
      <c r="AS170" s="698"/>
      <c r="AT170" s="698"/>
      <c r="AU170" s="698"/>
      <c r="AV170" s="698"/>
      <c r="AW170" s="698"/>
      <c r="AX170" s="698"/>
      <c r="AY170" s="698"/>
      <c r="AZ170" s="698"/>
      <c r="BA170" s="698"/>
      <c r="BB170" s="698"/>
      <c r="BC170" s="753"/>
    </row>
    <row r="171" spans="1:55" ht="90.75" customHeight="1">
      <c r="A171" s="754"/>
      <c r="B171" s="700"/>
      <c r="C171" s="700"/>
      <c r="D171" s="700"/>
      <c r="E171" s="700"/>
      <c r="F171" s="700"/>
      <c r="G171" s="700"/>
      <c r="H171" s="700"/>
      <c r="I171" s="700"/>
      <c r="J171" s="700"/>
      <c r="K171" s="700"/>
      <c r="L171" s="700"/>
      <c r="M171" s="700"/>
      <c r="N171" s="700"/>
      <c r="O171" s="700"/>
      <c r="P171" s="700"/>
      <c r="Q171" s="700"/>
      <c r="R171" s="700"/>
      <c r="S171" s="700"/>
      <c r="T171" s="700"/>
      <c r="U171" s="700"/>
      <c r="V171" s="698"/>
      <c r="W171" s="698"/>
      <c r="X171" s="698"/>
      <c r="Y171" s="698"/>
      <c r="Z171" s="698"/>
      <c r="AA171" s="698"/>
      <c r="AB171" s="698"/>
      <c r="AC171" s="698"/>
      <c r="AD171" s="700"/>
      <c r="AE171" s="700"/>
      <c r="AF171" s="700"/>
      <c r="AG171" s="700"/>
      <c r="AH171" s="700"/>
      <c r="AI171" s="700"/>
      <c r="AJ171" s="700"/>
      <c r="AK171" s="700"/>
      <c r="AL171" s="698"/>
      <c r="AM171" s="698"/>
      <c r="AN171" s="698"/>
      <c r="AO171" s="698"/>
      <c r="AP171" s="698"/>
      <c r="AQ171" s="698"/>
      <c r="AR171" s="698"/>
      <c r="AS171" s="698"/>
      <c r="AT171" s="698"/>
      <c r="AU171" s="698"/>
      <c r="AV171" s="698"/>
      <c r="AW171" s="698"/>
      <c r="AX171" s="698"/>
      <c r="AY171" s="698"/>
      <c r="AZ171" s="698"/>
      <c r="BA171" s="698"/>
      <c r="BB171" s="698"/>
      <c r="BC171" s="753"/>
    </row>
    <row r="172" spans="1:55" ht="15" customHeight="1">
      <c r="A172" s="125"/>
      <c r="B172" s="126"/>
      <c r="C172" s="126"/>
      <c r="D172" s="126"/>
      <c r="E172" s="126"/>
      <c r="F172" s="126"/>
      <c r="G172" s="126"/>
      <c r="H172" s="126"/>
      <c r="I172" s="126"/>
      <c r="J172" s="126"/>
      <c r="K172" s="126"/>
      <c r="L172" s="126"/>
      <c r="M172" s="126"/>
      <c r="N172" s="126"/>
      <c r="O172" s="126"/>
      <c r="P172" s="126"/>
      <c r="Q172" s="126"/>
      <c r="R172" s="126"/>
      <c r="S172" s="126"/>
      <c r="T172" s="126"/>
      <c r="U172" s="126"/>
      <c r="V172" s="184"/>
      <c r="W172" s="185"/>
      <c r="X172" s="185"/>
      <c r="Y172" s="185"/>
      <c r="Z172" s="185"/>
      <c r="AA172" s="185"/>
      <c r="AB172" s="185"/>
      <c r="AC172" s="186"/>
      <c r="AD172" s="126"/>
      <c r="AE172" s="126"/>
      <c r="AF172" s="126"/>
      <c r="AG172" s="126"/>
      <c r="AH172" s="126"/>
      <c r="AI172" s="126"/>
      <c r="AJ172" s="126"/>
      <c r="AK172" s="126"/>
      <c r="AL172" s="183"/>
      <c r="AM172" s="180"/>
      <c r="AN172" s="180"/>
      <c r="AO172" s="180"/>
      <c r="AP172" s="180"/>
      <c r="AQ172" s="180"/>
      <c r="AR172" s="180"/>
      <c r="AS172" s="180"/>
      <c r="AT172" s="180"/>
      <c r="AU172" s="180"/>
      <c r="AV172" s="180"/>
      <c r="AW172" s="180"/>
      <c r="AX172" s="180"/>
      <c r="AY172" s="180"/>
      <c r="AZ172" s="180"/>
      <c r="BA172" s="180"/>
      <c r="BB172" s="180"/>
      <c r="BC172" s="181"/>
    </row>
    <row r="173" spans="1:55" ht="15" customHeight="1">
      <c r="A173" s="127" t="s">
        <v>33</v>
      </c>
      <c r="B173" s="128"/>
      <c r="C173" s="128"/>
      <c r="D173" s="128"/>
      <c r="E173" s="128"/>
      <c r="F173" s="128"/>
      <c r="G173" s="128"/>
      <c r="H173" s="128"/>
      <c r="I173" s="128"/>
      <c r="J173" s="128"/>
      <c r="K173" s="128"/>
      <c r="L173" s="128"/>
      <c r="M173" s="128"/>
      <c r="N173" s="128"/>
      <c r="O173" s="128"/>
      <c r="P173" s="128"/>
      <c r="Q173" s="128"/>
      <c r="R173" s="128"/>
      <c r="S173" s="128"/>
      <c r="T173" s="128"/>
      <c r="U173" s="128"/>
      <c r="V173" s="187"/>
      <c r="W173" s="128"/>
      <c r="X173" s="128"/>
      <c r="Y173" s="128"/>
      <c r="Z173" s="128"/>
      <c r="AA173" s="128"/>
      <c r="AB173" s="128"/>
      <c r="AC173" s="188"/>
      <c r="AD173" s="128"/>
      <c r="AE173" s="128"/>
      <c r="AF173" s="128"/>
      <c r="AG173" s="128"/>
      <c r="AH173" s="128"/>
      <c r="AI173" s="128"/>
      <c r="AJ173" s="128"/>
      <c r="AK173" s="128"/>
      <c r="AL173" s="178"/>
      <c r="AM173" s="178"/>
      <c r="AN173" s="178"/>
      <c r="AO173" s="178"/>
      <c r="AP173" s="178"/>
      <c r="AQ173" s="178"/>
      <c r="AR173" s="178"/>
      <c r="AS173" s="178"/>
      <c r="AT173" s="178"/>
      <c r="AU173" s="178"/>
      <c r="AV173" s="178"/>
      <c r="AW173" s="178"/>
      <c r="AX173" s="178"/>
      <c r="AY173" s="178"/>
      <c r="AZ173" s="178"/>
      <c r="BA173" s="178"/>
      <c r="BB173" s="178"/>
      <c r="BC173" s="182"/>
    </row>
    <row r="174" spans="1:55" ht="15" customHeight="1">
      <c r="A174" s="127" t="s">
        <v>239</v>
      </c>
      <c r="B174" s="128"/>
      <c r="C174" s="128"/>
      <c r="D174" s="128"/>
      <c r="E174" s="128"/>
      <c r="F174" s="128"/>
      <c r="G174" s="128"/>
      <c r="H174" s="128"/>
      <c r="I174" s="128"/>
      <c r="J174" s="128"/>
      <c r="K174" s="128"/>
      <c r="L174" s="128"/>
      <c r="M174" s="128"/>
      <c r="N174" s="128"/>
      <c r="O174" s="128"/>
      <c r="P174" s="128"/>
      <c r="Q174" s="128"/>
      <c r="R174" s="128"/>
      <c r="S174" s="128"/>
      <c r="T174" s="128"/>
      <c r="U174" s="128"/>
      <c r="V174" s="187"/>
      <c r="W174" s="128"/>
      <c r="X174" s="128"/>
      <c r="Y174" s="128"/>
      <c r="Z174" s="128"/>
      <c r="AA174" s="128"/>
      <c r="AB174" s="128"/>
      <c r="AC174" s="188"/>
      <c r="AD174" s="128"/>
      <c r="AE174" s="128"/>
      <c r="AF174" s="128"/>
      <c r="AG174" s="128"/>
      <c r="AH174" s="128"/>
      <c r="AI174" s="128"/>
      <c r="AJ174" s="128"/>
      <c r="AK174" s="128"/>
      <c r="AL174" s="178"/>
      <c r="AM174" s="178"/>
      <c r="AN174" s="178"/>
      <c r="AO174" s="178"/>
      <c r="AP174" s="178"/>
      <c r="AQ174" s="178"/>
      <c r="AR174" s="178"/>
      <c r="AS174" s="178"/>
      <c r="AT174" s="178"/>
      <c r="AU174" s="178"/>
      <c r="AV174" s="178"/>
      <c r="AW174" s="178"/>
      <c r="AX174" s="178"/>
      <c r="AY174" s="178"/>
      <c r="AZ174" s="178"/>
      <c r="BA174" s="178"/>
      <c r="BB174" s="178"/>
      <c r="BC174" s="182"/>
    </row>
    <row r="175" spans="1:55" ht="15" customHeight="1">
      <c r="A175" s="128" t="s">
        <v>240</v>
      </c>
      <c r="B175" s="128"/>
      <c r="C175" s="128"/>
      <c r="D175" s="128"/>
      <c r="E175" s="128"/>
      <c r="F175" s="128"/>
      <c r="G175" s="128"/>
      <c r="H175" s="128"/>
      <c r="I175" s="128"/>
      <c r="J175" s="128"/>
      <c r="K175" s="128"/>
      <c r="L175" s="128"/>
      <c r="M175" s="128"/>
      <c r="N175" s="128"/>
      <c r="O175" s="128"/>
      <c r="P175" s="128"/>
      <c r="Q175" s="128"/>
      <c r="R175" s="128"/>
      <c r="S175" s="128"/>
      <c r="T175" s="128"/>
      <c r="U175" s="128"/>
      <c r="V175" s="187"/>
      <c r="W175" s="128"/>
      <c r="X175" s="128"/>
      <c r="Y175" s="128"/>
      <c r="Z175" s="128"/>
      <c r="AA175" s="128"/>
      <c r="AB175" s="128"/>
      <c r="AC175" s="188"/>
      <c r="AD175" s="128"/>
      <c r="AE175" s="128"/>
      <c r="AF175" s="128"/>
      <c r="AG175" s="128"/>
      <c r="AH175" s="128"/>
      <c r="AI175" s="128"/>
      <c r="AJ175" s="128"/>
      <c r="AK175" s="128"/>
      <c r="AL175" s="694" t="s">
        <v>241</v>
      </c>
      <c r="AM175" s="694"/>
      <c r="AN175" s="694"/>
      <c r="AO175" s="694"/>
      <c r="AP175" s="694"/>
      <c r="AQ175" s="694"/>
      <c r="AR175" s="694"/>
      <c r="AS175" s="694"/>
      <c r="AT175" s="694"/>
      <c r="AU175" s="694"/>
      <c r="AV175" s="694"/>
      <c r="AW175" s="694"/>
      <c r="AX175" s="694"/>
      <c r="AY175" s="694"/>
      <c r="AZ175" s="694"/>
      <c r="BA175" s="694"/>
      <c r="BB175" s="694"/>
      <c r="BC175" s="695"/>
    </row>
    <row r="176" spans="1:55" ht="25.5" customHeight="1">
      <c r="A176" s="191" t="s">
        <v>243</v>
      </c>
      <c r="B176" s="21"/>
      <c r="C176" s="21"/>
      <c r="D176" s="21"/>
      <c r="V176" s="48"/>
      <c r="W176" s="189"/>
      <c r="X176" s="189"/>
      <c r="Y176" s="189"/>
      <c r="Z176" s="189"/>
      <c r="AA176" s="189"/>
      <c r="AB176" s="189"/>
      <c r="AC176" s="190"/>
    </row>
    <row r="177" spans="1:55" ht="15" customHeight="1">
      <c r="A177" s="191" t="s">
        <v>244</v>
      </c>
      <c r="B177" s="21"/>
      <c r="C177" s="21"/>
      <c r="D177" s="21"/>
      <c r="W177" s="687" t="s">
        <v>242</v>
      </c>
      <c r="X177" s="687"/>
      <c r="Y177" s="687"/>
      <c r="Z177" s="687"/>
      <c r="AA177" s="687"/>
      <c r="AB177" s="687"/>
    </row>
    <row r="178" spans="1:55" ht="17.25" customHeight="1">
      <c r="A178" s="738" t="s">
        <v>245</v>
      </c>
      <c r="B178" s="739"/>
      <c r="C178" s="739"/>
      <c r="D178" s="739"/>
      <c r="E178" s="739"/>
      <c r="F178" s="739"/>
      <c r="G178" s="739"/>
      <c r="H178" s="739"/>
      <c r="I178" s="739"/>
      <c r="J178" s="739"/>
      <c r="K178" s="739"/>
      <c r="L178" s="739"/>
      <c r="M178" s="739"/>
      <c r="N178" s="739"/>
      <c r="O178" s="739"/>
      <c r="P178" s="739"/>
      <c r="Q178" s="739"/>
      <c r="R178" s="739"/>
      <c r="S178" s="739"/>
      <c r="T178" s="739"/>
      <c r="U178" s="739"/>
      <c r="V178" s="739"/>
      <c r="W178" s="739"/>
      <c r="X178" s="739"/>
      <c r="Y178" s="739"/>
      <c r="Z178" s="739"/>
      <c r="AA178" s="739"/>
      <c r="AB178" s="739"/>
      <c r="AC178" s="739"/>
      <c r="AD178" s="739"/>
      <c r="AE178" s="739"/>
      <c r="AF178" s="739"/>
      <c r="AG178" s="739"/>
      <c r="AH178" s="739"/>
      <c r="AI178" s="739"/>
      <c r="AJ178" s="739"/>
      <c r="AK178" s="739"/>
      <c r="AL178" s="739"/>
      <c r="AM178" s="739"/>
      <c r="AN178" s="739"/>
      <c r="AO178" s="739"/>
      <c r="AP178" s="739"/>
      <c r="AQ178" s="739"/>
      <c r="AR178" s="739"/>
      <c r="AS178" s="739"/>
      <c r="AT178" s="739"/>
      <c r="AU178" s="739"/>
      <c r="AV178" s="739"/>
      <c r="AW178" s="739"/>
      <c r="AX178" s="739"/>
      <c r="AY178" s="739"/>
      <c r="AZ178" s="739"/>
      <c r="BA178" s="739"/>
      <c r="BB178" s="739"/>
      <c r="BC178" s="740"/>
    </row>
    <row r="179" spans="1:55" ht="15" customHeight="1">
      <c r="A179" s="208"/>
      <c r="B179" s="262" t="s">
        <v>246</v>
      </c>
      <c r="C179" s="262"/>
      <c r="D179" s="262"/>
      <c r="E179" s="262"/>
      <c r="F179" s="262"/>
      <c r="G179" s="262"/>
      <c r="H179" s="262"/>
      <c r="I179" s="262"/>
      <c r="J179" s="262"/>
      <c r="K179" s="262"/>
      <c r="L179" s="262"/>
      <c r="M179" s="262"/>
      <c r="N179" s="262"/>
      <c r="O179" s="262"/>
      <c r="P179" s="262"/>
      <c r="Q179" s="262"/>
      <c r="R179" s="262"/>
      <c r="S179" s="262"/>
      <c r="T179" s="262"/>
      <c r="U179" s="262"/>
      <c r="V179" s="262"/>
      <c r="W179" s="324"/>
      <c r="X179" s="324"/>
      <c r="Y179" s="324"/>
      <c r="Z179" s="324"/>
      <c r="AA179" s="324"/>
      <c r="AB179" s="324"/>
      <c r="AC179" s="262"/>
      <c r="AD179" s="262"/>
      <c r="AE179" s="262"/>
      <c r="AF179" s="262"/>
      <c r="AG179" s="262"/>
      <c r="AH179" s="262"/>
      <c r="AI179" s="325"/>
      <c r="AJ179" s="325"/>
      <c r="AK179" s="325"/>
      <c r="AL179" s="325"/>
      <c r="AM179" s="325"/>
      <c r="AN179" s="325"/>
      <c r="AO179" s="325"/>
      <c r="AP179" s="325"/>
      <c r="AQ179" s="325"/>
      <c r="AR179" s="325"/>
      <c r="AS179" s="325"/>
      <c r="AT179" s="325"/>
      <c r="AU179" s="325"/>
      <c r="AV179" s="325"/>
      <c r="AW179" s="325"/>
      <c r="AX179" s="325"/>
      <c r="AY179" s="325"/>
      <c r="AZ179" s="325"/>
      <c r="BA179" s="325"/>
      <c r="BB179" s="325"/>
      <c r="BC179" s="326"/>
    </row>
    <row r="180" spans="1:55" ht="15" customHeight="1">
      <c r="A180" s="208"/>
      <c r="B180" s="314"/>
      <c r="C180" s="314"/>
      <c r="D180" s="314"/>
      <c r="E180" s="314"/>
      <c r="F180" s="314"/>
      <c r="G180" s="314"/>
      <c r="H180" s="314"/>
      <c r="I180" s="314"/>
      <c r="J180" s="314"/>
      <c r="K180" s="314"/>
      <c r="L180" s="314"/>
      <c r="M180" s="314"/>
      <c r="N180" s="314"/>
      <c r="O180" s="314"/>
      <c r="P180" s="314"/>
      <c r="Q180" s="314"/>
      <c r="R180" s="314"/>
      <c r="S180" s="314"/>
      <c r="T180" s="314"/>
      <c r="U180" s="314"/>
      <c r="V180" s="314"/>
      <c r="W180" s="327"/>
      <c r="X180" s="327"/>
      <c r="Y180" s="327"/>
      <c r="Z180" s="327"/>
      <c r="AA180" s="327"/>
      <c r="AB180" s="327"/>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314"/>
      <c r="BA180" s="314"/>
      <c r="BB180" s="314"/>
      <c r="BC180" s="326"/>
    </row>
    <row r="181" spans="1:55" ht="15" customHeight="1">
      <c r="A181" s="208"/>
      <c r="B181" s="262" t="s">
        <v>327</v>
      </c>
      <c r="C181" s="262"/>
      <c r="D181" s="262"/>
      <c r="E181" s="262"/>
      <c r="F181" s="262"/>
      <c r="G181" s="262"/>
      <c r="H181" s="262"/>
      <c r="I181" s="262"/>
      <c r="J181" s="262"/>
      <c r="K181" s="262"/>
      <c r="L181" s="262"/>
      <c r="M181" s="262"/>
      <c r="N181" s="262"/>
      <c r="O181" s="262"/>
      <c r="P181" s="262"/>
      <c r="Q181" s="262"/>
      <c r="R181" s="262"/>
      <c r="S181" s="262"/>
      <c r="T181" s="262"/>
      <c r="U181" s="262"/>
      <c r="V181" s="262"/>
      <c r="W181" s="324"/>
      <c r="X181" s="324"/>
      <c r="Y181" s="324"/>
      <c r="Z181" s="324"/>
      <c r="AA181" s="324"/>
      <c r="AB181" s="324"/>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326"/>
    </row>
    <row r="182" spans="1:55" ht="15" customHeight="1">
      <c r="A182" s="208"/>
      <c r="B182" s="262" t="s">
        <v>328</v>
      </c>
      <c r="C182" s="262"/>
      <c r="D182" s="262"/>
      <c r="E182" s="262"/>
      <c r="F182" s="262"/>
      <c r="G182" s="262"/>
      <c r="H182" s="262"/>
      <c r="I182" s="262"/>
      <c r="J182" s="262"/>
      <c r="K182" s="262"/>
      <c r="L182" s="262"/>
      <c r="M182" s="262"/>
      <c r="N182" s="262"/>
      <c r="O182" s="262"/>
      <c r="P182" s="262"/>
      <c r="Q182" s="262"/>
      <c r="R182" s="262"/>
      <c r="S182" s="262"/>
      <c r="T182" s="262"/>
      <c r="U182" s="262"/>
      <c r="V182" s="262"/>
      <c r="W182" s="324"/>
      <c r="X182" s="324"/>
      <c r="Y182" s="324"/>
      <c r="Z182" s="324"/>
      <c r="AA182" s="324"/>
      <c r="AB182" s="324"/>
      <c r="AC182" s="262"/>
      <c r="AD182" s="262"/>
      <c r="AE182" s="262"/>
      <c r="AF182" s="262"/>
      <c r="AG182" s="262"/>
      <c r="AH182" s="262"/>
      <c r="AI182" s="262"/>
      <c r="AJ182" s="262"/>
      <c r="AK182" s="262"/>
      <c r="AL182" s="262"/>
      <c r="AM182" s="262"/>
      <c r="AN182" s="262"/>
      <c r="AO182" s="262"/>
      <c r="AP182" s="262"/>
      <c r="AQ182" s="262"/>
      <c r="AR182" s="262"/>
      <c r="AS182" s="262"/>
      <c r="AT182" s="262"/>
      <c r="AU182" s="262"/>
      <c r="AV182" s="262"/>
      <c r="AW182" s="262"/>
      <c r="AX182" s="262"/>
      <c r="AY182" s="262"/>
      <c r="AZ182" s="262"/>
      <c r="BA182" s="262"/>
      <c r="BB182" s="262"/>
      <c r="BC182" s="326"/>
    </row>
    <row r="183" spans="1:55" ht="15" customHeight="1">
      <c r="A183" s="208"/>
      <c r="B183" s="262" t="s">
        <v>329</v>
      </c>
      <c r="C183" s="262"/>
      <c r="D183" s="262"/>
      <c r="E183" s="262"/>
      <c r="F183" s="262"/>
      <c r="G183" s="262"/>
      <c r="H183" s="262"/>
      <c r="I183" s="262"/>
      <c r="J183" s="262"/>
      <c r="K183" s="262"/>
      <c r="L183" s="262"/>
      <c r="M183" s="262"/>
      <c r="N183" s="262"/>
      <c r="O183" s="262"/>
      <c r="P183" s="262"/>
      <c r="Q183" s="262"/>
      <c r="R183" s="262"/>
      <c r="S183" s="262"/>
      <c r="T183" s="262"/>
      <c r="U183" s="262"/>
      <c r="V183" s="262"/>
      <c r="W183" s="324"/>
      <c r="X183" s="324"/>
      <c r="Y183" s="324"/>
      <c r="Z183" s="324"/>
      <c r="AA183" s="324"/>
      <c r="AB183" s="324"/>
      <c r="AC183" s="262"/>
      <c r="AD183" s="262"/>
      <c r="AE183" s="262"/>
      <c r="AF183" s="262"/>
      <c r="AG183" s="262"/>
      <c r="AH183" s="262"/>
      <c r="AI183" s="262"/>
      <c r="AJ183" s="262"/>
      <c r="AK183" s="262"/>
      <c r="AL183" s="262"/>
      <c r="AM183" s="262"/>
      <c r="AN183" s="262"/>
      <c r="AO183" s="262"/>
      <c r="AP183" s="262"/>
      <c r="AQ183" s="262"/>
      <c r="AR183" s="262"/>
      <c r="AS183" s="262"/>
      <c r="AT183" s="262"/>
      <c r="AU183" s="262"/>
      <c r="AV183" s="262"/>
      <c r="AW183" s="262"/>
      <c r="AX183" s="262"/>
      <c r="AY183" s="262"/>
      <c r="AZ183" s="262"/>
      <c r="BA183" s="262"/>
      <c r="BB183" s="262"/>
      <c r="BC183" s="326"/>
    </row>
    <row r="184" spans="1:55" ht="15" customHeight="1">
      <c r="A184" s="208"/>
      <c r="B184" s="262"/>
      <c r="C184" s="262"/>
      <c r="D184" s="262"/>
      <c r="E184" s="262"/>
      <c r="F184" s="262"/>
      <c r="G184" s="262"/>
      <c r="H184" s="262"/>
      <c r="I184" s="262"/>
      <c r="J184" s="262"/>
      <c r="K184" s="262"/>
      <c r="L184" s="262"/>
      <c r="M184" s="262"/>
      <c r="N184" s="262"/>
      <c r="O184" s="262"/>
      <c r="P184" s="262"/>
      <c r="Q184" s="262"/>
      <c r="R184" s="262"/>
      <c r="S184" s="262"/>
      <c r="T184" s="262"/>
      <c r="U184" s="262"/>
      <c r="V184" s="262"/>
      <c r="W184" s="324"/>
      <c r="X184" s="324"/>
      <c r="Y184" s="324"/>
      <c r="Z184" s="324"/>
      <c r="AA184" s="324"/>
      <c r="AB184" s="324"/>
      <c r="AC184" s="262"/>
      <c r="AD184" s="262"/>
      <c r="AE184" s="262"/>
      <c r="AF184" s="262"/>
      <c r="AG184" s="262"/>
      <c r="AH184" s="262"/>
      <c r="AI184" s="262"/>
      <c r="AJ184" s="262"/>
      <c r="AK184" s="262"/>
      <c r="AL184" s="262"/>
      <c r="AM184" s="262"/>
      <c r="AN184" s="262"/>
      <c r="AO184" s="262"/>
      <c r="AP184" s="262"/>
      <c r="AQ184" s="262"/>
      <c r="AR184" s="262"/>
      <c r="AS184" s="262"/>
      <c r="AT184" s="262"/>
      <c r="AU184" s="262"/>
      <c r="AV184" s="262"/>
      <c r="AW184" s="262"/>
      <c r="AX184" s="262"/>
      <c r="AY184" s="262"/>
      <c r="AZ184" s="262"/>
      <c r="BA184" s="262"/>
      <c r="BB184" s="262"/>
      <c r="BC184" s="326"/>
    </row>
    <row r="185" spans="1:55" ht="15" customHeight="1">
      <c r="A185" s="208"/>
      <c r="B185" s="262" t="s">
        <v>247</v>
      </c>
      <c r="C185" s="262"/>
      <c r="D185" s="262"/>
      <c r="E185" s="262"/>
      <c r="F185" s="262"/>
      <c r="G185" s="262"/>
      <c r="H185" s="262"/>
      <c r="I185" s="262"/>
      <c r="J185" s="314"/>
      <c r="K185" s="314"/>
      <c r="L185" s="314"/>
      <c r="M185" s="314"/>
      <c r="N185" s="314"/>
      <c r="O185" s="314"/>
      <c r="P185" s="314"/>
      <c r="Q185" s="314"/>
      <c r="R185" s="314"/>
      <c r="S185" s="314"/>
      <c r="T185" s="314"/>
      <c r="U185" s="262" t="s">
        <v>248</v>
      </c>
      <c r="V185" s="262"/>
      <c r="W185" s="314"/>
      <c r="X185" s="314"/>
      <c r="Y185" s="314"/>
      <c r="Z185" s="314"/>
      <c r="AA185" s="314"/>
      <c r="AB185" s="314"/>
      <c r="AC185" s="327"/>
      <c r="AD185" s="327"/>
      <c r="AE185" s="327"/>
      <c r="AF185" s="327"/>
      <c r="AG185" s="321"/>
      <c r="AH185" s="321" t="s">
        <v>249</v>
      </c>
      <c r="AI185" s="262"/>
      <c r="AJ185" s="262"/>
      <c r="AK185" s="262"/>
      <c r="AL185" s="262"/>
      <c r="AM185" s="314"/>
      <c r="AN185" s="314"/>
      <c r="AO185" s="314"/>
      <c r="AP185" s="314"/>
      <c r="AQ185" s="314"/>
      <c r="AR185" s="314"/>
      <c r="AS185" s="314"/>
      <c r="AT185" s="314"/>
      <c r="AU185" s="314"/>
      <c r="AV185" s="262" t="s">
        <v>250</v>
      </c>
      <c r="AW185" s="314"/>
      <c r="AX185" s="314"/>
      <c r="AY185" s="314"/>
      <c r="AZ185" s="314"/>
      <c r="BA185" s="314"/>
      <c r="BB185" s="314"/>
      <c r="BC185" s="326"/>
    </row>
    <row r="186" spans="1:55" ht="15" customHeight="1">
      <c r="A186" s="208"/>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324"/>
      <c r="X186" s="324"/>
      <c r="Y186" s="324"/>
      <c r="Z186" s="324"/>
      <c r="AA186" s="324"/>
      <c r="AB186" s="324"/>
      <c r="AC186" s="262"/>
      <c r="AD186" s="262"/>
      <c r="AE186" s="262"/>
      <c r="AF186" s="262"/>
      <c r="AG186" s="262"/>
      <c r="AH186" s="262"/>
      <c r="AI186" s="262"/>
      <c r="AJ186" s="262"/>
      <c r="AK186" s="262"/>
      <c r="AL186" s="262"/>
      <c r="AM186" s="262"/>
      <c r="AN186" s="262"/>
      <c r="AO186" s="262"/>
      <c r="AP186" s="262"/>
      <c r="AQ186" s="262"/>
      <c r="AR186" s="262"/>
      <c r="AS186" s="262"/>
      <c r="AT186" s="262"/>
      <c r="AU186" s="262"/>
      <c r="AV186" s="262"/>
      <c r="AW186" s="262"/>
      <c r="AX186" s="262"/>
      <c r="AY186" s="262"/>
      <c r="AZ186" s="262"/>
      <c r="BA186" s="262"/>
      <c r="BB186" s="262"/>
      <c r="BC186" s="326"/>
    </row>
    <row r="187" spans="1:55" ht="15" customHeight="1">
      <c r="A187" s="208"/>
      <c r="B187" s="262"/>
      <c r="C187" s="262"/>
      <c r="D187" s="262"/>
      <c r="E187" s="261"/>
      <c r="F187" s="261"/>
      <c r="G187" s="261"/>
      <c r="H187" s="261"/>
      <c r="I187" s="261"/>
      <c r="J187" s="261"/>
      <c r="K187" s="261"/>
      <c r="L187" s="261"/>
      <c r="M187" s="261"/>
      <c r="N187" s="261"/>
      <c r="O187" s="261"/>
      <c r="P187" s="261"/>
      <c r="Q187" s="261"/>
      <c r="R187" s="261"/>
      <c r="S187" s="261"/>
      <c r="T187" s="261"/>
      <c r="U187" s="261"/>
      <c r="V187" s="261"/>
      <c r="W187" s="184"/>
      <c r="X187" s="185"/>
      <c r="Y187" s="185"/>
      <c r="Z187" s="185"/>
      <c r="AA187" s="185"/>
      <c r="AB187" s="185"/>
      <c r="AC187" s="185"/>
      <c r="AD187" s="186"/>
      <c r="AE187" s="261"/>
      <c r="AF187" s="261"/>
      <c r="AG187" s="261"/>
      <c r="AH187" s="261"/>
      <c r="AI187" s="261"/>
      <c r="AJ187" s="261"/>
      <c r="AK187" s="261"/>
      <c r="AL187" s="261"/>
      <c r="AM187" s="261"/>
      <c r="AN187" s="261"/>
      <c r="AO187" s="261"/>
      <c r="AP187" s="261"/>
      <c r="AQ187" s="261"/>
      <c r="AR187" s="261"/>
      <c r="AS187" s="261"/>
      <c r="AT187" s="261"/>
      <c r="AU187" s="261"/>
      <c r="AV187" s="261"/>
      <c r="AW187" s="261"/>
      <c r="AX187" s="261"/>
      <c r="AY187" s="261"/>
      <c r="AZ187" s="261"/>
      <c r="BA187" s="261"/>
      <c r="BB187" s="261"/>
      <c r="BC187" s="319"/>
    </row>
    <row r="188" spans="1:55" ht="15" customHeight="1">
      <c r="A188" s="208"/>
      <c r="B188" s="262"/>
      <c r="C188" s="262"/>
      <c r="D188" s="262"/>
      <c r="E188" s="261"/>
      <c r="F188" s="261"/>
      <c r="G188" s="261"/>
      <c r="H188" s="261"/>
      <c r="I188" s="261"/>
      <c r="J188" s="261"/>
      <c r="K188" s="261"/>
      <c r="L188" s="261"/>
      <c r="M188" s="261"/>
      <c r="N188" s="261"/>
      <c r="O188" s="261"/>
      <c r="P188" s="261"/>
      <c r="Q188" s="261"/>
      <c r="R188" s="261"/>
      <c r="S188" s="261"/>
      <c r="T188" s="261"/>
      <c r="U188" s="261"/>
      <c r="V188" s="261"/>
      <c r="W188" s="187"/>
      <c r="X188" s="128"/>
      <c r="Y188" s="128"/>
      <c r="Z188" s="128"/>
      <c r="AA188" s="128"/>
      <c r="AB188" s="128"/>
      <c r="AC188" s="128"/>
      <c r="AD188" s="188"/>
      <c r="AE188" s="261"/>
      <c r="AF188" s="261"/>
      <c r="AG188" s="261"/>
      <c r="AH188" s="261"/>
      <c r="AI188" s="261"/>
      <c r="AJ188" s="261"/>
      <c r="AK188" s="261"/>
      <c r="AL188" s="261"/>
      <c r="AM188" s="261"/>
      <c r="AN188" s="261"/>
      <c r="AO188" s="261"/>
      <c r="AP188" s="261"/>
      <c r="AQ188" s="261"/>
      <c r="AR188" s="261"/>
      <c r="AS188" s="261"/>
      <c r="AT188" s="261"/>
      <c r="AU188" s="261"/>
      <c r="AV188" s="261"/>
      <c r="AW188" s="261"/>
      <c r="AX188" s="261"/>
      <c r="AY188" s="261"/>
      <c r="AZ188" s="261"/>
      <c r="BA188" s="261"/>
      <c r="BB188" s="261"/>
      <c r="BC188" s="319"/>
    </row>
    <row r="189" spans="1:55" ht="15" customHeight="1">
      <c r="A189" s="208"/>
      <c r="B189" s="322"/>
      <c r="C189" s="322"/>
      <c r="D189" s="322"/>
      <c r="E189" s="322"/>
      <c r="F189" s="322"/>
      <c r="G189" s="322"/>
      <c r="H189" s="322"/>
      <c r="I189" s="322"/>
      <c r="J189" s="322"/>
      <c r="K189" s="322"/>
      <c r="L189" s="322"/>
      <c r="M189" s="322"/>
      <c r="N189" s="322"/>
      <c r="O189" s="322"/>
      <c r="P189" s="322"/>
      <c r="Q189" s="322"/>
      <c r="R189" s="322"/>
      <c r="S189" s="322"/>
      <c r="T189" s="261"/>
      <c r="U189" s="261"/>
      <c r="V189" s="261"/>
      <c r="W189" s="187"/>
      <c r="X189" s="128"/>
      <c r="Y189" s="128"/>
      <c r="Z189" s="128"/>
      <c r="AA189" s="128"/>
      <c r="AB189" s="128"/>
      <c r="AC189" s="128"/>
      <c r="AD189" s="188"/>
      <c r="AE189" s="261"/>
      <c r="AF189" s="261"/>
      <c r="AG189" s="261"/>
      <c r="AH189" s="261"/>
      <c r="AI189" s="261"/>
      <c r="AJ189" s="261"/>
      <c r="AK189" s="261"/>
      <c r="AL189" s="261"/>
      <c r="AM189" s="261"/>
      <c r="AN189" s="261"/>
      <c r="AO189" s="261"/>
      <c r="AP189" s="261"/>
      <c r="AQ189" s="261"/>
      <c r="AR189" s="261"/>
      <c r="AS189" s="261"/>
      <c r="AT189" s="261"/>
      <c r="AU189" s="261"/>
      <c r="AV189" s="261"/>
      <c r="AW189" s="261"/>
      <c r="AX189" s="261"/>
      <c r="AY189" s="261"/>
      <c r="AZ189" s="261"/>
      <c r="BA189" s="261"/>
      <c r="BB189" s="261"/>
      <c r="BC189" s="319"/>
    </row>
    <row r="190" spans="1:55" ht="15" customHeight="1">
      <c r="A190" s="208"/>
      <c r="B190" s="743" t="s">
        <v>241</v>
      </c>
      <c r="C190" s="743"/>
      <c r="D190" s="743"/>
      <c r="E190" s="743"/>
      <c r="F190" s="743"/>
      <c r="G190" s="743"/>
      <c r="H190" s="743"/>
      <c r="I190" s="743"/>
      <c r="J190" s="743"/>
      <c r="K190" s="743"/>
      <c r="L190" s="743"/>
      <c r="M190" s="743"/>
      <c r="N190" s="743"/>
      <c r="O190" s="743"/>
      <c r="P190" s="743"/>
      <c r="Q190" s="743"/>
      <c r="R190" s="743"/>
      <c r="S190" s="743"/>
      <c r="T190" s="261"/>
      <c r="U190" s="261"/>
      <c r="V190" s="261"/>
      <c r="W190" s="187"/>
      <c r="X190" s="128"/>
      <c r="Y190" s="128"/>
      <c r="Z190" s="128"/>
      <c r="AA190" s="128"/>
      <c r="AB190" s="128"/>
      <c r="AC190" s="128"/>
      <c r="AD190" s="188"/>
      <c r="AE190" s="261"/>
      <c r="AF190" s="261"/>
      <c r="AG190" s="261"/>
      <c r="AH190" s="261"/>
      <c r="AI190" s="261"/>
      <c r="AJ190" s="261"/>
      <c r="AK190" s="261"/>
      <c r="AL190" s="261"/>
      <c r="AM190" s="261"/>
      <c r="AN190" s="261"/>
      <c r="AO190" s="261"/>
      <c r="AP190" s="261"/>
      <c r="AQ190" s="261"/>
      <c r="AR190" s="261"/>
      <c r="AS190" s="261"/>
      <c r="AT190" s="261"/>
      <c r="AU190" s="261"/>
      <c r="AV190" s="261"/>
      <c r="AW190" s="261"/>
      <c r="AX190" s="261"/>
      <c r="AY190" s="261"/>
      <c r="AZ190" s="261"/>
      <c r="BA190" s="261"/>
      <c r="BB190" s="261"/>
      <c r="BC190" s="319"/>
    </row>
    <row r="191" spans="1:55" ht="15" customHeight="1">
      <c r="A191" s="208"/>
      <c r="B191" s="262"/>
      <c r="C191" s="262"/>
      <c r="D191" s="262"/>
      <c r="E191" s="261"/>
      <c r="F191" s="261"/>
      <c r="G191" s="261"/>
      <c r="H191" s="261"/>
      <c r="I191" s="261"/>
      <c r="J191" s="261"/>
      <c r="K191" s="261"/>
      <c r="L191" s="261"/>
      <c r="M191" s="261"/>
      <c r="N191" s="261"/>
      <c r="O191" s="261"/>
      <c r="P191" s="261"/>
      <c r="Q191" s="261"/>
      <c r="R191" s="261"/>
      <c r="S191" s="261"/>
      <c r="T191" s="261"/>
      <c r="U191" s="261"/>
      <c r="V191" s="261"/>
      <c r="W191" s="355"/>
      <c r="X191" s="32"/>
      <c r="Y191" s="32"/>
      <c r="Z191" s="32"/>
      <c r="AA191" s="32"/>
      <c r="AB191" s="32"/>
      <c r="AC191" s="32"/>
      <c r="AD191" s="209"/>
      <c r="AE191" s="261"/>
      <c r="AF191" s="261"/>
      <c r="AG191" s="261"/>
      <c r="AH191" s="261"/>
      <c r="AI191" s="261"/>
      <c r="AJ191" s="261"/>
      <c r="AK191" s="261"/>
      <c r="AL191" s="261"/>
      <c r="AM191" s="261"/>
      <c r="AN191" s="261"/>
      <c r="AO191" s="261"/>
      <c r="AP191" s="261"/>
      <c r="AQ191" s="261"/>
      <c r="AR191" s="261"/>
      <c r="AS191" s="261"/>
      <c r="AT191" s="261"/>
      <c r="AU191" s="261"/>
      <c r="AV191" s="261"/>
      <c r="AW191" s="261"/>
      <c r="AX191" s="261"/>
      <c r="AY191" s="261"/>
      <c r="AZ191" s="261"/>
      <c r="BA191" s="261"/>
      <c r="BB191" s="261"/>
      <c r="BC191" s="319"/>
    </row>
    <row r="192" spans="1:55" ht="15" customHeight="1">
      <c r="A192" s="208"/>
      <c r="B192" s="262"/>
      <c r="C192" s="262"/>
      <c r="D192" s="262"/>
      <c r="E192" s="261"/>
      <c r="F192" s="261"/>
      <c r="G192" s="261"/>
      <c r="H192" s="261"/>
      <c r="I192" s="261"/>
      <c r="J192" s="261"/>
      <c r="K192" s="261"/>
      <c r="L192" s="261"/>
      <c r="M192" s="261"/>
      <c r="N192" s="261"/>
      <c r="O192" s="261"/>
      <c r="P192" s="261"/>
      <c r="Q192" s="261"/>
      <c r="R192" s="261"/>
      <c r="S192" s="261"/>
      <c r="T192" s="261"/>
      <c r="U192" s="261"/>
      <c r="V192" s="261"/>
      <c r="W192" s="741"/>
      <c r="X192" s="742"/>
      <c r="Y192" s="742"/>
      <c r="Z192" s="742"/>
      <c r="AA192" s="742"/>
      <c r="AB192" s="742"/>
      <c r="AC192" s="320"/>
      <c r="AD192" s="323"/>
      <c r="AE192" s="261"/>
      <c r="AF192" s="261"/>
      <c r="AG192" s="261"/>
      <c r="AH192" s="261"/>
      <c r="AI192" s="261"/>
      <c r="AJ192" s="261"/>
      <c r="AK192" s="261"/>
      <c r="AL192" s="261"/>
      <c r="AM192" s="261"/>
      <c r="AN192" s="261"/>
      <c r="AO192" s="261"/>
      <c r="AP192" s="261"/>
      <c r="AQ192" s="261"/>
      <c r="AR192" s="261"/>
      <c r="AS192" s="261"/>
      <c r="AT192" s="261"/>
      <c r="AU192" s="261"/>
      <c r="AV192" s="261"/>
      <c r="AW192" s="261"/>
      <c r="AX192" s="261"/>
      <c r="AY192" s="261"/>
      <c r="AZ192" s="261"/>
      <c r="BA192" s="261"/>
      <c r="BB192" s="261"/>
      <c r="BC192" s="319"/>
    </row>
    <row r="193" spans="1:55" ht="15" customHeight="1">
      <c r="A193" s="210"/>
      <c r="B193" s="19"/>
      <c r="C193" s="19"/>
      <c r="D193" s="19"/>
      <c r="E193" s="189"/>
      <c r="F193" s="189"/>
      <c r="G193" s="189"/>
      <c r="H193" s="189"/>
      <c r="I193" s="189"/>
      <c r="J193" s="189"/>
      <c r="K193" s="189"/>
      <c r="L193" s="189"/>
      <c r="M193" s="189"/>
      <c r="N193" s="189"/>
      <c r="O193" s="189"/>
      <c r="P193" s="189"/>
      <c r="Q193" s="189"/>
      <c r="R193" s="189"/>
      <c r="S193" s="189"/>
      <c r="T193" s="189"/>
      <c r="U193" s="189"/>
      <c r="V193" s="189"/>
      <c r="W193" s="594" t="s">
        <v>242</v>
      </c>
      <c r="X193" s="594"/>
      <c r="Y193" s="594"/>
      <c r="Z193" s="594"/>
      <c r="AA193" s="594"/>
      <c r="AB193" s="594"/>
      <c r="AC193" s="594"/>
      <c r="AD193" s="594"/>
      <c r="AE193" s="189"/>
      <c r="AF193" s="189"/>
      <c r="AG193" s="189"/>
      <c r="AH193" s="189"/>
      <c r="AI193" s="189"/>
      <c r="AJ193" s="189"/>
      <c r="AK193" s="189"/>
      <c r="AL193" s="189"/>
      <c r="AM193" s="189"/>
      <c r="AN193" s="189"/>
      <c r="AO193" s="189"/>
      <c r="AP193" s="189"/>
      <c r="AQ193" s="189"/>
      <c r="AR193" s="189"/>
      <c r="AS193" s="189"/>
      <c r="AT193" s="189"/>
      <c r="AU193" s="189"/>
      <c r="AV193" s="189"/>
      <c r="AW193" s="189"/>
      <c r="AX193" s="189"/>
      <c r="AY193" s="189"/>
      <c r="AZ193" s="189"/>
      <c r="BA193" s="189"/>
      <c r="BB193" s="189"/>
      <c r="BC193" s="190"/>
    </row>
    <row r="194" spans="1:55" ht="15" customHeight="1" thickBot="1">
      <c r="A194" s="591" t="s">
        <v>251</v>
      </c>
      <c r="B194" s="592"/>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592"/>
      <c r="AL194" s="592"/>
      <c r="AM194" s="592"/>
      <c r="AN194" s="592"/>
      <c r="AO194" s="592"/>
      <c r="AP194" s="592"/>
      <c r="AQ194" s="592"/>
      <c r="AR194" s="592"/>
      <c r="AS194" s="592"/>
      <c r="AT194" s="592"/>
      <c r="AU194" s="592"/>
      <c r="AV194" s="592"/>
      <c r="AW194" s="592"/>
      <c r="AX194" s="592"/>
      <c r="AY194" s="592"/>
      <c r="AZ194" s="592"/>
      <c r="BA194" s="592"/>
      <c r="BB194" s="592"/>
      <c r="BC194" s="593"/>
    </row>
    <row r="195" spans="1:55" ht="19.5" customHeight="1" thickTop="1" thickBot="1">
      <c r="A195" s="60" t="s">
        <v>258</v>
      </c>
      <c r="B195" s="88"/>
      <c r="C195" s="88"/>
      <c r="D195" s="52"/>
      <c r="E195" s="52"/>
      <c r="H195" s="46" t="s">
        <v>11</v>
      </c>
      <c r="I195" s="46" t="s">
        <v>11</v>
      </c>
      <c r="J195" s="46" t="s">
        <v>11</v>
      </c>
      <c r="K195" s="46" t="s">
        <v>11</v>
      </c>
      <c r="L195" s="46" t="s">
        <v>12</v>
      </c>
      <c r="M195" s="46" t="s">
        <v>12</v>
      </c>
      <c r="N195" s="46" t="s">
        <v>13</v>
      </c>
      <c r="O195" s="46" t="s">
        <v>13</v>
      </c>
      <c r="R195" s="60" t="s">
        <v>252</v>
      </c>
      <c r="W195" s="676"/>
      <c r="X195" s="676"/>
      <c r="Y195" s="676"/>
      <c r="Z195" s="676"/>
      <c r="AA195" s="676"/>
      <c r="AB195" s="676"/>
      <c r="AC195" s="676"/>
      <c r="AD195" s="676"/>
      <c r="AE195" s="676"/>
      <c r="AF195" s="676"/>
      <c r="AG195" s="676"/>
      <c r="AH195" s="676"/>
      <c r="AI195" s="676"/>
      <c r="AJ195" s="676"/>
      <c r="AK195" s="676"/>
      <c r="AL195" s="676"/>
      <c r="AM195" s="676"/>
      <c r="AN195" s="676"/>
      <c r="AO195" s="676"/>
      <c r="AP195" s="676"/>
      <c r="AQ195" s="676"/>
      <c r="AR195" s="676"/>
      <c r="AS195" s="676"/>
      <c r="AT195" s="676"/>
      <c r="AU195" s="676"/>
      <c r="AV195" s="676"/>
      <c r="AW195" s="676"/>
      <c r="AX195" s="676"/>
      <c r="AY195" s="676"/>
      <c r="AZ195" s="676"/>
      <c r="BA195" s="676"/>
      <c r="BB195" s="676"/>
      <c r="BC195" s="677"/>
    </row>
    <row r="196" spans="1:55" ht="18" customHeight="1" thickTop="1">
      <c r="A196" s="688"/>
      <c r="B196" s="689"/>
      <c r="C196" s="689"/>
      <c r="D196" s="689"/>
      <c r="E196" s="689"/>
      <c r="F196" s="689"/>
      <c r="G196" s="689"/>
      <c r="H196" s="689"/>
      <c r="I196" s="689"/>
      <c r="J196" s="689"/>
      <c r="K196" s="689"/>
      <c r="L196" s="689"/>
      <c r="M196" s="689"/>
      <c r="N196" s="689"/>
      <c r="O196" s="689"/>
      <c r="P196" s="689"/>
      <c r="Q196" s="689"/>
      <c r="R196" s="689"/>
      <c r="S196" s="689"/>
      <c r="T196" s="689"/>
      <c r="U196" s="689"/>
      <c r="V196" s="689"/>
      <c r="W196" s="689"/>
      <c r="X196" s="689"/>
      <c r="Y196" s="689"/>
      <c r="Z196" s="689"/>
      <c r="AA196" s="689"/>
      <c r="AB196" s="689"/>
      <c r="AC196" s="689"/>
      <c r="AD196" s="689"/>
      <c r="AE196" s="689"/>
      <c r="AF196" s="689"/>
      <c r="AG196" s="689"/>
      <c r="AH196" s="689"/>
      <c r="AI196" s="689"/>
      <c r="AJ196" s="689"/>
      <c r="AK196" s="689"/>
      <c r="AL196" s="689"/>
      <c r="AM196" s="689"/>
      <c r="AN196" s="689"/>
      <c r="AO196" s="689"/>
      <c r="AP196" s="689"/>
      <c r="AQ196" s="689"/>
      <c r="AR196" s="689"/>
      <c r="AS196" s="689"/>
      <c r="AT196" s="689"/>
      <c r="AU196" s="689"/>
      <c r="AV196" s="689"/>
      <c r="AW196" s="689"/>
      <c r="AX196" s="689"/>
      <c r="AY196" s="689"/>
      <c r="AZ196" s="689"/>
      <c r="BA196" s="689"/>
      <c r="BB196" s="689"/>
      <c r="BC196" s="690"/>
    </row>
    <row r="197" spans="1:55" ht="20.25" customHeight="1">
      <c r="A197" s="691"/>
      <c r="B197" s="692"/>
      <c r="C197" s="692"/>
      <c r="D197" s="692"/>
      <c r="E197" s="692"/>
      <c r="F197" s="692"/>
      <c r="G197" s="692"/>
      <c r="H197" s="692"/>
      <c r="I197" s="692"/>
      <c r="J197" s="692"/>
      <c r="K197" s="692"/>
      <c r="L197" s="692"/>
      <c r="M197" s="692"/>
      <c r="N197" s="692"/>
      <c r="O197" s="692"/>
      <c r="P197" s="692"/>
      <c r="Q197" s="692"/>
      <c r="R197" s="692"/>
      <c r="S197" s="692"/>
      <c r="T197" s="692"/>
      <c r="U197" s="692"/>
      <c r="V197" s="692"/>
      <c r="W197" s="692"/>
      <c r="X197" s="692"/>
      <c r="Y197" s="692"/>
      <c r="Z197" s="692"/>
      <c r="AA197" s="692"/>
      <c r="AB197" s="692"/>
      <c r="AC197" s="692"/>
      <c r="AD197" s="692"/>
      <c r="AE197" s="692"/>
      <c r="AF197" s="692"/>
      <c r="AG197" s="692"/>
      <c r="AH197" s="692"/>
      <c r="AI197" s="692"/>
      <c r="AJ197" s="692"/>
      <c r="AK197" s="692"/>
      <c r="AL197" s="692"/>
      <c r="AM197" s="692"/>
      <c r="AN197" s="692"/>
      <c r="AO197" s="692"/>
      <c r="AP197" s="692"/>
      <c r="AQ197" s="692"/>
      <c r="AR197" s="692"/>
      <c r="AS197" s="692"/>
      <c r="AT197" s="692"/>
      <c r="AU197" s="692"/>
      <c r="AV197" s="692"/>
      <c r="AW197" s="692"/>
      <c r="AX197" s="692"/>
      <c r="AY197" s="692"/>
      <c r="AZ197" s="692"/>
      <c r="BA197" s="692"/>
      <c r="BB197" s="692"/>
      <c r="BC197" s="693"/>
    </row>
    <row r="198" spans="1:55" ht="22.5" customHeight="1">
      <c r="A198" s="328" t="s">
        <v>254</v>
      </c>
      <c r="B198" s="329"/>
      <c r="C198" s="329"/>
      <c r="D198" s="329"/>
      <c r="E198" s="329"/>
      <c r="F198" s="329"/>
      <c r="G198" s="329"/>
      <c r="H198" s="329"/>
      <c r="I198" s="330"/>
      <c r="J198" s="330"/>
      <c r="K198" s="330"/>
      <c r="L198" s="212"/>
      <c r="M198" s="45"/>
      <c r="N198" s="45"/>
      <c r="O198" s="45"/>
      <c r="P198" s="45"/>
      <c r="Q198" s="45"/>
      <c r="R198" s="45"/>
      <c r="S198" s="45"/>
      <c r="T198" s="45"/>
      <c r="U198" s="45"/>
      <c r="V198" s="45"/>
      <c r="W198" s="177"/>
      <c r="X198" s="177"/>
      <c r="Y198" s="177"/>
      <c r="Z198" s="177"/>
      <c r="AA198" s="177"/>
      <c r="AB198" s="177"/>
      <c r="AC198" s="45"/>
      <c r="AD198" s="45"/>
      <c r="AE198" s="45"/>
      <c r="AF198" s="45"/>
      <c r="AG198" s="45"/>
      <c r="AH198" s="211"/>
      <c r="AI198" s="179"/>
      <c r="AJ198" s="183"/>
      <c r="AK198" s="183"/>
      <c r="AL198" s="183"/>
      <c r="AM198" s="183"/>
      <c r="AN198" s="183"/>
      <c r="AO198" s="183"/>
      <c r="AP198" s="183"/>
      <c r="AQ198" s="183"/>
      <c r="AR198" s="183"/>
      <c r="AS198" s="183"/>
      <c r="AT198" s="183"/>
      <c r="AU198" s="183"/>
      <c r="AV198" s="183"/>
      <c r="AW198" s="183"/>
      <c r="AX198" s="183"/>
      <c r="AY198" s="183"/>
      <c r="AZ198" s="183"/>
      <c r="BA198" s="183"/>
      <c r="BB198" s="183"/>
      <c r="BC198" s="212"/>
    </row>
    <row r="199" spans="1:55" ht="23.25" customHeight="1">
      <c r="A199" s="331" t="s">
        <v>255</v>
      </c>
      <c r="B199" s="332"/>
      <c r="C199" s="332"/>
      <c r="D199" s="332"/>
      <c r="E199" s="333"/>
      <c r="F199" s="333"/>
      <c r="G199" s="333"/>
      <c r="H199" s="333"/>
      <c r="I199" s="333"/>
      <c r="J199" s="333"/>
      <c r="K199" s="333"/>
      <c r="L199" s="190"/>
      <c r="M199" s="189"/>
      <c r="N199" s="189"/>
      <c r="O199" s="189"/>
      <c r="P199" s="189"/>
      <c r="Q199" s="189"/>
      <c r="R199" s="189"/>
      <c r="S199" s="189"/>
      <c r="T199" s="189"/>
      <c r="U199" s="189"/>
      <c r="V199" s="189"/>
      <c r="W199" s="207"/>
      <c r="X199" s="207"/>
      <c r="Y199" s="207"/>
      <c r="Z199" s="207"/>
      <c r="AA199" s="207"/>
      <c r="AB199" s="207"/>
      <c r="AC199" s="189"/>
      <c r="AD199" s="189"/>
      <c r="AE199" s="189"/>
      <c r="AF199" s="189"/>
      <c r="AG199" s="189"/>
      <c r="AH199" s="190"/>
      <c r="AI199" s="313" t="s">
        <v>253</v>
      </c>
      <c r="AJ199" s="189"/>
      <c r="AK199" s="189"/>
      <c r="AL199" s="189"/>
      <c r="AM199" s="189"/>
      <c r="AN199" s="189"/>
      <c r="AO199" s="189"/>
      <c r="AP199" s="189"/>
      <c r="AQ199" s="189"/>
      <c r="AR199" s="189"/>
      <c r="AS199" s="189"/>
      <c r="AT199" s="189"/>
      <c r="AU199" s="189"/>
      <c r="AV199" s="189"/>
      <c r="AW199" s="189"/>
      <c r="AX199" s="189"/>
      <c r="AY199" s="189"/>
      <c r="AZ199" s="189"/>
      <c r="BA199" s="189"/>
      <c r="BB199" s="189"/>
      <c r="BC199" s="190"/>
    </row>
    <row r="200" spans="1:55" ht="24.75" customHeight="1">
      <c r="A200" s="328" t="s">
        <v>257</v>
      </c>
      <c r="B200" s="329"/>
      <c r="C200" s="329"/>
      <c r="D200" s="329"/>
      <c r="E200" s="329"/>
      <c r="F200" s="329"/>
      <c r="G200" s="329"/>
      <c r="H200" s="329"/>
      <c r="I200" s="330"/>
      <c r="J200" s="330"/>
      <c r="K200" s="330"/>
      <c r="L200" s="209"/>
      <c r="M200" s="45"/>
      <c r="N200" s="45"/>
      <c r="O200" s="45"/>
      <c r="P200" s="45"/>
      <c r="Q200" s="45"/>
      <c r="R200" s="45"/>
      <c r="S200" s="45"/>
      <c r="T200" s="45"/>
      <c r="U200" s="45"/>
      <c r="V200" s="45"/>
      <c r="W200" s="177"/>
      <c r="X200" s="177"/>
      <c r="Y200" s="177"/>
      <c r="Z200" s="177"/>
      <c r="AA200" s="177"/>
      <c r="AB200" s="177"/>
      <c r="AC200" s="45"/>
      <c r="AD200" s="45"/>
      <c r="AE200" s="45"/>
      <c r="AF200" s="45"/>
      <c r="AG200" s="45"/>
      <c r="AH200" s="211"/>
      <c r="AI200" s="179"/>
      <c r="AJ200" s="183"/>
      <c r="AK200" s="183"/>
      <c r="AL200" s="183"/>
      <c r="AM200" s="183"/>
      <c r="AN200" s="183"/>
      <c r="AO200" s="183"/>
      <c r="AP200" s="183"/>
      <c r="AQ200" s="183"/>
      <c r="AR200" s="183"/>
      <c r="AS200" s="183"/>
      <c r="AT200" s="183"/>
      <c r="AU200" s="183"/>
      <c r="AV200" s="183"/>
      <c r="AW200" s="183"/>
      <c r="AX200" s="183"/>
      <c r="AY200" s="183"/>
      <c r="AZ200" s="183"/>
      <c r="BA200" s="183"/>
      <c r="BB200" s="183"/>
      <c r="BC200" s="212"/>
    </row>
    <row r="201" spans="1:55" ht="24.75" customHeight="1" thickBot="1">
      <c r="A201" s="331" t="s">
        <v>256</v>
      </c>
      <c r="B201" s="332"/>
      <c r="C201" s="332"/>
      <c r="D201" s="332"/>
      <c r="E201" s="333"/>
      <c r="F201" s="333"/>
      <c r="G201" s="333"/>
      <c r="H201" s="333"/>
      <c r="I201" s="333"/>
      <c r="J201" s="333"/>
      <c r="K201" s="333"/>
      <c r="L201" s="209"/>
      <c r="M201" s="189"/>
      <c r="N201" s="189"/>
      <c r="O201" s="189"/>
      <c r="P201" s="189"/>
      <c r="Q201" s="189"/>
      <c r="R201" s="189"/>
      <c r="S201" s="189"/>
      <c r="T201" s="189"/>
      <c r="U201" s="189"/>
      <c r="V201" s="189"/>
      <c r="W201" s="207"/>
      <c r="X201" s="207"/>
      <c r="Y201" s="207"/>
      <c r="Z201" s="207"/>
      <c r="AA201" s="207"/>
      <c r="AB201" s="207"/>
      <c r="AC201" s="189"/>
      <c r="AD201" s="189"/>
      <c r="AE201" s="189"/>
      <c r="AF201" s="32"/>
      <c r="AG201" s="189"/>
      <c r="AH201" s="190"/>
      <c r="AI201" s="313" t="s">
        <v>253</v>
      </c>
      <c r="AJ201" s="189"/>
      <c r="AK201" s="189"/>
      <c r="AL201" s="32"/>
      <c r="AM201" s="189"/>
      <c r="AN201" s="189"/>
      <c r="AO201" s="189"/>
      <c r="AP201" s="189"/>
      <c r="AQ201" s="189"/>
      <c r="AR201" s="189"/>
      <c r="AS201" s="189"/>
      <c r="AT201" s="189"/>
      <c r="AU201" s="189"/>
      <c r="AV201" s="189"/>
      <c r="AW201" s="189"/>
      <c r="AX201" s="189"/>
      <c r="AY201" s="189"/>
      <c r="AZ201" s="189"/>
      <c r="BA201" s="189"/>
      <c r="BB201" s="189"/>
      <c r="BC201" s="190"/>
    </row>
    <row r="202" spans="1:55" ht="21" customHeight="1" thickTop="1" thickBot="1">
      <c r="A202" s="337" t="s">
        <v>259</v>
      </c>
      <c r="B202" s="88"/>
      <c r="C202" s="88"/>
      <c r="D202" s="52"/>
      <c r="E202" s="52"/>
      <c r="L202" s="334"/>
      <c r="M202" s="46" t="s">
        <v>11</v>
      </c>
      <c r="N202" s="46" t="s">
        <v>11</v>
      </c>
      <c r="O202" s="46" t="s">
        <v>11</v>
      </c>
      <c r="P202" s="46" t="s">
        <v>11</v>
      </c>
      <c r="Q202" s="46" t="s">
        <v>12</v>
      </c>
      <c r="R202" s="46" t="s">
        <v>12</v>
      </c>
      <c r="S202" s="46" t="s">
        <v>13</v>
      </c>
      <c r="T202" s="46" t="s">
        <v>13</v>
      </c>
      <c r="U202" s="336" t="s">
        <v>330</v>
      </c>
      <c r="W202" s="198"/>
      <c r="X202" s="198"/>
      <c r="Y202" s="198"/>
      <c r="Z202" s="198"/>
      <c r="AA202" s="198"/>
      <c r="AB202" s="198"/>
      <c r="AC202" s="336" t="s">
        <v>260</v>
      </c>
      <c r="AF202" s="214"/>
      <c r="AG202" s="213"/>
      <c r="AJ202" s="336" t="s">
        <v>261</v>
      </c>
      <c r="AL202" s="183"/>
      <c r="AN202" s="213"/>
      <c r="AQ202" s="336" t="s">
        <v>262</v>
      </c>
      <c r="AU202" s="213"/>
    </row>
    <row r="203" spans="1:55" ht="21" customHeight="1" thickTop="1">
      <c r="A203" s="335" t="s">
        <v>331</v>
      </c>
      <c r="B203" s="21"/>
      <c r="C203" s="21"/>
      <c r="D203" s="21"/>
      <c r="O203" s="20"/>
      <c r="P203" s="20"/>
      <c r="Q203" s="20"/>
      <c r="R203" s="20"/>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c r="AS203" s="189"/>
      <c r="AT203" s="189"/>
      <c r="AU203" s="189"/>
      <c r="AV203" s="189"/>
      <c r="AW203" s="189"/>
      <c r="AX203" s="189"/>
      <c r="AY203" s="189"/>
      <c r="AZ203" s="189"/>
      <c r="BA203" s="189"/>
      <c r="BB203" s="189"/>
      <c r="BC203" s="189"/>
    </row>
    <row r="204" spans="1:55" ht="21" customHeight="1">
      <c r="A204" s="630"/>
      <c r="B204" s="631"/>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31"/>
      <c r="AL204" s="631"/>
      <c r="AM204" s="631"/>
      <c r="AN204" s="631"/>
      <c r="AO204" s="631"/>
      <c r="AP204" s="631"/>
      <c r="AQ204" s="631"/>
      <c r="AR204" s="631"/>
      <c r="AS204" s="631"/>
      <c r="AT204" s="631"/>
      <c r="AU204" s="631"/>
      <c r="AV204" s="631"/>
      <c r="AW204" s="631"/>
      <c r="AX204" s="631"/>
      <c r="AY204" s="631"/>
      <c r="AZ204" s="631"/>
      <c r="BA204" s="631"/>
      <c r="BB204" s="631"/>
      <c r="BC204" s="631"/>
    </row>
    <row r="205" spans="1:55" ht="21" customHeight="1">
      <c r="A205" s="191"/>
      <c r="B205" s="21"/>
      <c r="C205" s="21"/>
      <c r="D205" s="21"/>
      <c r="W205" s="198"/>
      <c r="X205" s="198"/>
      <c r="Y205" s="198"/>
      <c r="Z205" s="198"/>
      <c r="AA205" s="198"/>
      <c r="AB205" s="198"/>
    </row>
    <row r="206" spans="1:55" ht="36.75" customHeight="1">
      <c r="A206" s="591" t="s">
        <v>272</v>
      </c>
      <c r="B206" s="592"/>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2"/>
      <c r="AL206" s="592"/>
      <c r="AM206" s="592"/>
      <c r="AN206" s="592"/>
      <c r="AO206" s="592"/>
      <c r="AP206" s="592"/>
      <c r="AQ206" s="592"/>
      <c r="AR206" s="592"/>
      <c r="AS206" s="592"/>
      <c r="AT206" s="592"/>
      <c r="AU206" s="592"/>
      <c r="AV206" s="592"/>
      <c r="AW206" s="593"/>
      <c r="AX206" s="632" t="s">
        <v>270</v>
      </c>
      <c r="AY206" s="633"/>
      <c r="AZ206" s="634"/>
      <c r="BA206" s="632" t="s">
        <v>269</v>
      </c>
      <c r="BB206" s="633"/>
      <c r="BC206" s="634"/>
    </row>
    <row r="207" spans="1:55" ht="18">
      <c r="A207" s="338" t="s">
        <v>263</v>
      </c>
      <c r="B207" s="325"/>
      <c r="C207" s="157"/>
      <c r="D207" s="157"/>
      <c r="E207" s="45"/>
      <c r="F207" s="45"/>
      <c r="G207" s="45"/>
      <c r="H207" s="45"/>
      <c r="I207" s="45"/>
      <c r="J207" s="45"/>
      <c r="K207" s="45"/>
      <c r="L207" s="45"/>
      <c r="M207" s="45"/>
      <c r="N207" s="45"/>
      <c r="O207" s="45"/>
      <c r="P207" s="45"/>
      <c r="Q207" s="45"/>
      <c r="R207" s="45"/>
      <c r="S207" s="45"/>
      <c r="T207" s="45"/>
      <c r="U207" s="45"/>
      <c r="V207" s="45"/>
      <c r="W207" s="177"/>
      <c r="X207" s="177"/>
      <c r="Y207" s="177"/>
      <c r="Z207" s="177"/>
      <c r="AA207" s="177"/>
      <c r="AB207" s="177"/>
      <c r="AC207" s="45"/>
      <c r="AD207" s="45"/>
      <c r="AE207" s="45"/>
      <c r="AF207" s="45"/>
      <c r="AG207" s="45"/>
      <c r="AH207" s="45"/>
      <c r="AI207" s="45"/>
      <c r="AJ207" s="45"/>
      <c r="AK207" s="45"/>
      <c r="AL207" s="45"/>
      <c r="AM207" s="45"/>
      <c r="AN207" s="45"/>
      <c r="AO207" s="45"/>
      <c r="AP207" s="45"/>
      <c r="AQ207" s="45"/>
      <c r="AR207" s="45"/>
      <c r="AS207" s="45"/>
      <c r="AT207" s="45"/>
      <c r="AU207" s="45"/>
      <c r="AV207" s="45"/>
      <c r="AW207" s="211"/>
      <c r="AX207" s="47"/>
      <c r="AY207" s="45" t="s">
        <v>271</v>
      </c>
      <c r="AZ207" s="211"/>
      <c r="BA207" s="45"/>
      <c r="BB207" s="45"/>
      <c r="BC207" s="211"/>
    </row>
    <row r="208" spans="1:55" ht="18">
      <c r="A208" s="338" t="s">
        <v>264</v>
      </c>
      <c r="B208" s="325"/>
      <c r="C208" s="157"/>
      <c r="D208" s="157"/>
      <c r="E208" s="45"/>
      <c r="F208" s="45"/>
      <c r="G208" s="45"/>
      <c r="H208" s="45"/>
      <c r="I208" s="45"/>
      <c r="J208" s="45"/>
      <c r="K208" s="45"/>
      <c r="L208" s="45"/>
      <c r="M208" s="45"/>
      <c r="N208" s="45"/>
      <c r="O208" s="45"/>
      <c r="P208" s="45"/>
      <c r="Q208" s="45"/>
      <c r="R208" s="45"/>
      <c r="S208" s="45"/>
      <c r="T208" s="45"/>
      <c r="U208" s="45"/>
      <c r="V208" s="45"/>
      <c r="W208" s="177"/>
      <c r="X208" s="177"/>
      <c r="Y208" s="177"/>
      <c r="Z208" s="177"/>
      <c r="AA208" s="177"/>
      <c r="AB208" s="177"/>
      <c r="AC208" s="45"/>
      <c r="AD208" s="45"/>
      <c r="AE208" s="45"/>
      <c r="AF208" s="45"/>
      <c r="AG208" s="45"/>
      <c r="AH208" s="45"/>
      <c r="AI208" s="45"/>
      <c r="AJ208" s="45"/>
      <c r="AK208" s="45"/>
      <c r="AL208" s="45"/>
      <c r="AM208" s="45"/>
      <c r="AN208" s="45"/>
      <c r="AO208" s="45"/>
      <c r="AP208" s="45"/>
      <c r="AQ208" s="45"/>
      <c r="AR208" s="45"/>
      <c r="AS208" s="45"/>
      <c r="AT208" s="45"/>
      <c r="AU208" s="45"/>
      <c r="AV208" s="45"/>
      <c r="AW208" s="211"/>
      <c r="AX208" s="47"/>
      <c r="AY208" s="45" t="s">
        <v>271</v>
      </c>
      <c r="AZ208" s="211"/>
      <c r="BA208" s="45"/>
      <c r="BB208" s="45"/>
      <c r="BC208" s="211"/>
    </row>
    <row r="209" spans="1:55" ht="18">
      <c r="A209" s="338" t="s">
        <v>265</v>
      </c>
      <c r="B209" s="325"/>
      <c r="C209" s="157"/>
      <c r="D209" s="157"/>
      <c r="E209" s="45"/>
      <c r="F209" s="45"/>
      <c r="G209" s="45"/>
      <c r="H209" s="45"/>
      <c r="I209" s="45"/>
      <c r="J209" s="45"/>
      <c r="K209" s="45"/>
      <c r="L209" s="45"/>
      <c r="M209" s="45"/>
      <c r="N209" s="45"/>
      <c r="O209" s="45"/>
      <c r="P209" s="45"/>
      <c r="Q209" s="45"/>
      <c r="R209" s="45"/>
      <c r="S209" s="45"/>
      <c r="T209" s="45"/>
      <c r="U209" s="45"/>
      <c r="V209" s="45"/>
      <c r="W209" s="177"/>
      <c r="X209" s="177"/>
      <c r="Y209" s="177"/>
      <c r="Z209" s="177"/>
      <c r="AA209" s="177"/>
      <c r="AB209" s="177"/>
      <c r="AC209" s="45"/>
      <c r="AD209" s="45"/>
      <c r="AE209" s="45"/>
      <c r="AF209" s="45"/>
      <c r="AG209" s="45"/>
      <c r="AH209" s="45"/>
      <c r="AI209" s="45"/>
      <c r="AJ209" s="45"/>
      <c r="AK209" s="45"/>
      <c r="AL209" s="45"/>
      <c r="AM209" s="45"/>
      <c r="AN209" s="45"/>
      <c r="AO209" s="45"/>
      <c r="AP209" s="45"/>
      <c r="AQ209" s="45"/>
      <c r="AR209" s="45"/>
      <c r="AS209" s="45"/>
      <c r="AT209" s="45"/>
      <c r="AU209" s="45"/>
      <c r="AV209" s="45"/>
      <c r="AW209" s="211"/>
      <c r="AX209" s="47"/>
      <c r="AY209" s="45" t="s">
        <v>271</v>
      </c>
      <c r="AZ209" s="211"/>
      <c r="BA209" s="45"/>
      <c r="BB209" s="216" t="s">
        <v>271</v>
      </c>
      <c r="BC209" s="211"/>
    </row>
    <row r="210" spans="1:55" ht="18">
      <c r="A210" s="338" t="s">
        <v>266</v>
      </c>
      <c r="B210" s="325"/>
      <c r="C210" s="157"/>
      <c r="D210" s="157"/>
      <c r="E210" s="45"/>
      <c r="F210" s="45"/>
      <c r="G210" s="45"/>
      <c r="H210" s="45"/>
      <c r="I210" s="45"/>
      <c r="J210" s="45"/>
      <c r="K210" s="45"/>
      <c r="L210" s="45"/>
      <c r="M210" s="45"/>
      <c r="N210" s="45"/>
      <c r="O210" s="45"/>
      <c r="P210" s="45"/>
      <c r="Q210" s="45"/>
      <c r="R210" s="45"/>
      <c r="S210" s="45"/>
      <c r="T210" s="45"/>
      <c r="U210" s="45"/>
      <c r="V210" s="45"/>
      <c r="W210" s="177"/>
      <c r="X210" s="177"/>
      <c r="Y210" s="177"/>
      <c r="Z210" s="177"/>
      <c r="AA210" s="177"/>
      <c r="AB210" s="177"/>
      <c r="AC210" s="45"/>
      <c r="AD210" s="45"/>
      <c r="AE210" s="45"/>
      <c r="AF210" s="45"/>
      <c r="AG210" s="45"/>
      <c r="AH210" s="45"/>
      <c r="AI210" s="45"/>
      <c r="AJ210" s="45"/>
      <c r="AK210" s="45"/>
      <c r="AL210" s="45"/>
      <c r="AM210" s="45"/>
      <c r="AN210" s="45"/>
      <c r="AO210" s="45"/>
      <c r="AP210" s="45"/>
      <c r="AQ210" s="45"/>
      <c r="AR210" s="45"/>
      <c r="AS210" s="45"/>
      <c r="AT210" s="45"/>
      <c r="AU210" s="45"/>
      <c r="AV210" s="45"/>
      <c r="AW210" s="211"/>
      <c r="AX210" s="47"/>
      <c r="AY210" s="45"/>
      <c r="AZ210" s="211"/>
      <c r="BA210" s="45"/>
      <c r="BB210" s="216" t="s">
        <v>271</v>
      </c>
      <c r="BC210" s="211"/>
    </row>
    <row r="211" spans="1:55" ht="18">
      <c r="A211" s="338" t="s">
        <v>267</v>
      </c>
      <c r="B211" s="325"/>
      <c r="C211" s="157"/>
      <c r="D211" s="157"/>
      <c r="E211" s="45"/>
      <c r="F211" s="45"/>
      <c r="G211" s="45"/>
      <c r="H211" s="45"/>
      <c r="I211" s="45"/>
      <c r="J211" s="45"/>
      <c r="K211" s="45"/>
      <c r="L211" s="45"/>
      <c r="M211" s="45"/>
      <c r="N211" s="45"/>
      <c r="O211" s="45"/>
      <c r="P211" s="45"/>
      <c r="Q211" s="45"/>
      <c r="R211" s="45"/>
      <c r="S211" s="45"/>
      <c r="T211" s="45"/>
      <c r="U211" s="45"/>
      <c r="V211" s="45"/>
      <c r="W211" s="177"/>
      <c r="X211" s="177"/>
      <c r="Y211" s="177"/>
      <c r="Z211" s="177"/>
      <c r="AA211" s="177"/>
      <c r="AB211" s="177"/>
      <c r="AC211" s="45"/>
      <c r="AD211" s="45"/>
      <c r="AE211" s="45"/>
      <c r="AF211" s="45"/>
      <c r="AG211" s="45"/>
      <c r="AH211" s="45"/>
      <c r="AI211" s="45"/>
      <c r="AJ211" s="45"/>
      <c r="AK211" s="45"/>
      <c r="AL211" s="45"/>
      <c r="AM211" s="45"/>
      <c r="AN211" s="45"/>
      <c r="AO211" s="45"/>
      <c r="AP211" s="45"/>
      <c r="AQ211" s="45"/>
      <c r="AR211" s="45"/>
      <c r="AS211" s="45"/>
      <c r="AT211" s="45"/>
      <c r="AU211" s="45"/>
      <c r="AV211" s="45"/>
      <c r="AW211" s="211"/>
      <c r="AX211" s="47"/>
      <c r="AY211" s="45" t="s">
        <v>271</v>
      </c>
      <c r="AZ211" s="211"/>
      <c r="BA211" s="45"/>
      <c r="BB211" s="216" t="s">
        <v>271</v>
      </c>
      <c r="BC211" s="211"/>
    </row>
    <row r="212" spans="1:55" ht="18">
      <c r="A212" s="338" t="s">
        <v>268</v>
      </c>
      <c r="B212" s="325"/>
      <c r="C212" s="157"/>
      <c r="D212" s="157"/>
      <c r="E212" s="45"/>
      <c r="F212" s="45"/>
      <c r="G212" s="45"/>
      <c r="H212" s="45"/>
      <c r="I212" s="45"/>
      <c r="J212" s="45"/>
      <c r="K212" s="45"/>
      <c r="L212" s="45"/>
      <c r="M212" s="45"/>
      <c r="N212" s="45"/>
      <c r="O212" s="45"/>
      <c r="P212" s="45"/>
      <c r="Q212" s="45"/>
      <c r="R212" s="45"/>
      <c r="S212" s="45"/>
      <c r="T212" s="45"/>
      <c r="U212" s="45"/>
      <c r="V212" s="45"/>
      <c r="W212" s="177"/>
      <c r="X212" s="177"/>
      <c r="Y212" s="177"/>
      <c r="Z212" s="177"/>
      <c r="AA212" s="177"/>
      <c r="AB212" s="177"/>
      <c r="AC212" s="45"/>
      <c r="AD212" s="45"/>
      <c r="AE212" s="45"/>
      <c r="AF212" s="45"/>
      <c r="AG212" s="45"/>
      <c r="AH212" s="45"/>
      <c r="AI212" s="45"/>
      <c r="AJ212" s="45"/>
      <c r="AK212" s="45"/>
      <c r="AL212" s="45"/>
      <c r="AM212" s="45"/>
      <c r="AN212" s="45"/>
      <c r="AO212" s="45"/>
      <c r="AP212" s="45"/>
      <c r="AQ212" s="45"/>
      <c r="AR212" s="45"/>
      <c r="AS212" s="45"/>
      <c r="AT212" s="45"/>
      <c r="AU212" s="45"/>
      <c r="AV212" s="45"/>
      <c r="AW212" s="211"/>
      <c r="AX212" s="47"/>
      <c r="AY212" s="45"/>
      <c r="AZ212" s="211"/>
      <c r="BA212" s="45"/>
      <c r="BB212" s="216" t="s">
        <v>271</v>
      </c>
      <c r="BC212" s="211"/>
    </row>
    <row r="213" spans="1:55" ht="15" customHeight="1">
      <c r="A213" s="591" t="s">
        <v>335</v>
      </c>
      <c r="B213" s="592"/>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592"/>
      <c r="AL213" s="592"/>
      <c r="AM213" s="592"/>
      <c r="AN213" s="592"/>
      <c r="AO213" s="592"/>
      <c r="AP213" s="592"/>
      <c r="AQ213" s="592"/>
      <c r="AR213" s="592"/>
      <c r="AS213" s="592"/>
      <c r="AT213" s="592"/>
      <c r="AU213" s="592"/>
      <c r="AV213" s="592"/>
      <c r="AW213" s="592"/>
      <c r="AX213" s="592"/>
      <c r="AY213" s="592"/>
      <c r="AZ213" s="592"/>
      <c r="BA213" s="592"/>
      <c r="BB213" s="592"/>
      <c r="BC213" s="593"/>
    </row>
    <row r="214" spans="1:55" ht="15" customHeight="1">
      <c r="A214" s="352" t="s">
        <v>336</v>
      </c>
      <c r="B214" s="215"/>
      <c r="C214" s="215"/>
      <c r="D214" s="21"/>
      <c r="W214" s="198"/>
      <c r="X214" s="198"/>
      <c r="Y214" s="198"/>
      <c r="Z214" s="198"/>
      <c r="AA214" s="198"/>
      <c r="AB214" s="198"/>
    </row>
    <row r="215" spans="1:55" ht="15" customHeight="1">
      <c r="A215" s="352" t="s">
        <v>337</v>
      </c>
      <c r="B215" s="215"/>
      <c r="C215" s="215"/>
      <c r="D215" s="21"/>
      <c r="W215" s="198"/>
      <c r="X215" s="198"/>
      <c r="Y215" s="198"/>
      <c r="Z215" s="198"/>
      <c r="AA215" s="198"/>
      <c r="AB215" s="198"/>
    </row>
    <row r="216" spans="1:55" ht="15" customHeight="1">
      <c r="A216" s="352" t="s">
        <v>338</v>
      </c>
      <c r="B216" s="215"/>
      <c r="C216" s="215"/>
      <c r="D216" s="21"/>
      <c r="W216" s="198"/>
      <c r="X216" s="198"/>
      <c r="Y216" s="198"/>
      <c r="Z216" s="198"/>
      <c r="AA216" s="198"/>
      <c r="AB216" s="198"/>
    </row>
    <row r="217" spans="1:55" ht="15" customHeight="1">
      <c r="A217" s="352" t="s">
        <v>339</v>
      </c>
      <c r="B217" s="215"/>
      <c r="C217" s="215"/>
      <c r="D217" s="21"/>
      <c r="W217" s="198"/>
      <c r="X217" s="198"/>
      <c r="Y217" s="198"/>
      <c r="Z217" s="198"/>
      <c r="AA217" s="198"/>
      <c r="AB217" s="198"/>
    </row>
    <row r="218" spans="1:55" ht="15" customHeight="1">
      <c r="A218" s="354" t="s">
        <v>340</v>
      </c>
      <c r="B218" s="215"/>
      <c r="C218" s="215"/>
      <c r="D218" s="21"/>
      <c r="W218" s="198"/>
      <c r="X218" s="198"/>
      <c r="Y218" s="198"/>
      <c r="Z218" s="198"/>
      <c r="AA218" s="198"/>
      <c r="AB218" s="198"/>
    </row>
    <row r="219" spans="1:55" ht="15" customHeight="1">
      <c r="A219" s="352" t="s">
        <v>341</v>
      </c>
      <c r="B219" s="215"/>
      <c r="C219" s="215"/>
      <c r="D219" s="21"/>
      <c r="W219" s="198"/>
      <c r="X219" s="198"/>
      <c r="Y219" s="198"/>
      <c r="Z219" s="198"/>
      <c r="AA219" s="198"/>
      <c r="AB219" s="198"/>
    </row>
    <row r="220" spans="1:55" ht="15" customHeight="1">
      <c r="A220" s="352" t="s">
        <v>342</v>
      </c>
      <c r="B220" s="215"/>
      <c r="C220" s="215"/>
      <c r="D220" s="21"/>
      <c r="W220" s="198"/>
      <c r="X220" s="198"/>
      <c r="Y220" s="198"/>
      <c r="Z220" s="198"/>
      <c r="AA220" s="198"/>
      <c r="AB220" s="198"/>
    </row>
    <row r="221" spans="1:55" ht="15" customHeight="1">
      <c r="A221" s="352" t="s">
        <v>343</v>
      </c>
      <c r="B221" s="215"/>
      <c r="C221" s="215"/>
      <c r="D221" s="21"/>
      <c r="W221" s="198"/>
      <c r="X221" s="198"/>
      <c r="Y221" s="198"/>
      <c r="Z221" s="198"/>
      <c r="AA221" s="198"/>
      <c r="AB221" s="198"/>
    </row>
    <row r="222" spans="1:55" ht="15" customHeight="1">
      <c r="A222" s="353"/>
      <c r="B222" s="215"/>
      <c r="C222" s="215"/>
      <c r="D222" s="21"/>
      <c r="W222" s="198"/>
      <c r="X222" s="198"/>
      <c r="Y222" s="198"/>
      <c r="Z222" s="198"/>
      <c r="AA222" s="198"/>
      <c r="AB222" s="198"/>
    </row>
    <row r="223" spans="1:55" ht="15" customHeight="1">
      <c r="A223" s="353"/>
      <c r="B223" s="21"/>
      <c r="C223" s="21"/>
      <c r="D223" s="21"/>
      <c r="W223" s="198"/>
      <c r="X223" s="198"/>
      <c r="Y223" s="198"/>
      <c r="Z223" s="198"/>
      <c r="AA223" s="198"/>
      <c r="AB223" s="198"/>
    </row>
    <row r="224" spans="1:55" ht="15" customHeight="1">
      <c r="A224" s="353"/>
      <c r="B224" s="21"/>
      <c r="C224" s="21"/>
      <c r="D224" s="21"/>
      <c r="W224" s="198"/>
      <c r="X224" s="198"/>
      <c r="Y224" s="198"/>
      <c r="Z224" s="198"/>
      <c r="AA224" s="198"/>
      <c r="AB224" s="198"/>
    </row>
    <row r="225" spans="1:28" ht="15" customHeight="1">
      <c r="A225" s="353"/>
      <c r="B225" s="21"/>
      <c r="C225" s="21"/>
      <c r="D225" s="21"/>
      <c r="W225" s="198"/>
      <c r="X225" s="198"/>
      <c r="Y225" s="198"/>
      <c r="Z225" s="198"/>
      <c r="AA225" s="198"/>
      <c r="AB225" s="198"/>
    </row>
    <row r="226" spans="1:28" ht="15" customHeight="1">
      <c r="A226" s="353"/>
      <c r="B226" s="21"/>
      <c r="C226" s="21"/>
      <c r="D226" s="21"/>
      <c r="W226" s="198"/>
      <c r="X226" s="198"/>
      <c r="Y226" s="198"/>
      <c r="Z226" s="198"/>
      <c r="AA226" s="198"/>
      <c r="AB226" s="198"/>
    </row>
    <row r="227" spans="1:28" ht="15" customHeight="1">
      <c r="A227" s="353"/>
      <c r="B227" s="21"/>
      <c r="C227" s="21"/>
      <c r="D227" s="21"/>
      <c r="W227" s="198"/>
      <c r="X227" s="198"/>
      <c r="Y227" s="198"/>
      <c r="Z227" s="198"/>
      <c r="AA227" s="198"/>
      <c r="AB227" s="198"/>
    </row>
    <row r="228" spans="1:28" ht="15" customHeight="1">
      <c r="A228" s="353"/>
      <c r="B228" s="21"/>
      <c r="C228" s="21"/>
      <c r="D228" s="21"/>
      <c r="W228" s="198"/>
      <c r="X228" s="198"/>
      <c r="Y228" s="198"/>
      <c r="Z228" s="198"/>
      <c r="AA228" s="198"/>
      <c r="AB228" s="198"/>
    </row>
    <row r="229" spans="1:28" ht="15" customHeight="1">
      <c r="A229" s="353"/>
      <c r="B229" s="21"/>
      <c r="C229" s="21"/>
      <c r="D229" s="21"/>
      <c r="W229" s="198"/>
      <c r="X229" s="198"/>
      <c r="Y229" s="198"/>
      <c r="Z229" s="198"/>
      <c r="AA229" s="198"/>
      <c r="AB229" s="198"/>
    </row>
    <row r="230" spans="1:28" ht="15" customHeight="1">
      <c r="A230" s="353"/>
      <c r="B230" s="21"/>
      <c r="C230" s="21"/>
      <c r="D230" s="21"/>
      <c r="W230" s="198"/>
      <c r="X230" s="198"/>
      <c r="Y230" s="198"/>
      <c r="Z230" s="198"/>
      <c r="AA230" s="198"/>
      <c r="AB230" s="198"/>
    </row>
    <row r="231" spans="1:28" ht="15" customHeight="1">
      <c r="A231" s="353"/>
      <c r="B231" s="21"/>
      <c r="C231" s="21"/>
      <c r="D231" s="21"/>
      <c r="W231" s="198"/>
      <c r="X231" s="198"/>
      <c r="Y231" s="198"/>
      <c r="Z231" s="198"/>
      <c r="AA231" s="198"/>
      <c r="AB231" s="198"/>
    </row>
    <row r="232" spans="1:28" ht="15" customHeight="1">
      <c r="A232" s="353"/>
      <c r="B232" s="21"/>
      <c r="C232" s="21"/>
      <c r="D232" s="21"/>
      <c r="W232" s="198"/>
      <c r="X232" s="198"/>
      <c r="Y232" s="198"/>
      <c r="Z232" s="198"/>
      <c r="AA232" s="198"/>
      <c r="AB232" s="198"/>
    </row>
    <row r="233" spans="1:28" ht="15" customHeight="1">
      <c r="A233" s="353"/>
      <c r="B233" s="21"/>
      <c r="C233" s="21"/>
      <c r="D233" s="21"/>
      <c r="W233" s="198"/>
      <c r="X233" s="198"/>
      <c r="Y233" s="198"/>
      <c r="Z233" s="198"/>
      <c r="AA233" s="198"/>
      <c r="AB233" s="198"/>
    </row>
    <row r="234" spans="1:28" ht="15" customHeight="1">
      <c r="A234" s="353"/>
      <c r="B234" s="21"/>
      <c r="C234" s="21"/>
      <c r="D234" s="21"/>
      <c r="W234" s="198"/>
      <c r="X234" s="198"/>
      <c r="Y234" s="198"/>
      <c r="Z234" s="198"/>
      <c r="AA234" s="198"/>
      <c r="AB234" s="198"/>
    </row>
    <row r="235" spans="1:28" ht="15" customHeight="1">
      <c r="A235" s="353"/>
      <c r="B235" s="21"/>
      <c r="C235" s="21"/>
      <c r="D235" s="21"/>
      <c r="W235" s="198"/>
      <c r="X235" s="198"/>
      <c r="Y235" s="198"/>
      <c r="Z235" s="198"/>
      <c r="AA235" s="198"/>
      <c r="AB235" s="198"/>
    </row>
    <row r="236" spans="1:28" ht="15" customHeight="1">
      <c r="A236" s="353"/>
      <c r="B236" s="21"/>
      <c r="C236" s="21"/>
      <c r="D236" s="21"/>
      <c r="W236" s="198"/>
      <c r="X236" s="198"/>
      <c r="Y236" s="198"/>
      <c r="Z236" s="198"/>
      <c r="AA236" s="198"/>
      <c r="AB236" s="198"/>
    </row>
    <row r="237" spans="1:28" ht="15" customHeight="1">
      <c r="A237" s="353"/>
      <c r="B237" s="21"/>
      <c r="C237" s="21"/>
      <c r="D237" s="21"/>
      <c r="W237" s="198"/>
      <c r="X237" s="198"/>
      <c r="Y237" s="198"/>
      <c r="Z237" s="198"/>
      <c r="AA237" s="198"/>
      <c r="AB237" s="198"/>
    </row>
    <row r="238" spans="1:28" ht="15" customHeight="1">
      <c r="A238" s="353"/>
      <c r="B238" s="21"/>
      <c r="C238" s="21"/>
      <c r="D238" s="21"/>
      <c r="W238" s="198"/>
      <c r="X238" s="198"/>
      <c r="Y238" s="198"/>
      <c r="Z238" s="198"/>
      <c r="AA238" s="198"/>
      <c r="AB238" s="198"/>
    </row>
    <row r="239" spans="1:28" ht="15" customHeight="1">
      <c r="A239" s="353"/>
      <c r="B239" s="21"/>
      <c r="C239" s="21"/>
      <c r="D239" s="21"/>
      <c r="W239" s="198"/>
      <c r="X239" s="198"/>
      <c r="Y239" s="198"/>
      <c r="Z239" s="198"/>
      <c r="AA239" s="198"/>
      <c r="AB239" s="198"/>
    </row>
    <row r="240" spans="1:28" ht="15" customHeight="1">
      <c r="A240" s="191"/>
      <c r="B240" s="21"/>
      <c r="C240" s="21"/>
      <c r="D240" s="21"/>
      <c r="W240" s="198"/>
      <c r="X240" s="198"/>
      <c r="Y240" s="198"/>
      <c r="Z240" s="198"/>
      <c r="AA240" s="198"/>
      <c r="AB240" s="198"/>
    </row>
    <row r="241" spans="1:28" ht="15" customHeight="1">
      <c r="A241" s="191"/>
      <c r="B241" s="21"/>
      <c r="C241" s="21"/>
      <c r="D241" s="21"/>
      <c r="W241" s="198"/>
      <c r="X241" s="198"/>
      <c r="Y241" s="198"/>
      <c r="Z241" s="198"/>
      <c r="AA241" s="198"/>
      <c r="AB241" s="198"/>
    </row>
    <row r="242" spans="1:28" ht="15" customHeight="1">
      <c r="A242" s="191"/>
      <c r="B242" s="21"/>
      <c r="C242" s="21"/>
      <c r="D242" s="21"/>
      <c r="W242" s="198"/>
      <c r="X242" s="198"/>
      <c r="Y242" s="198"/>
      <c r="Z242" s="198"/>
      <c r="AA242" s="198"/>
      <c r="AB242" s="198"/>
    </row>
    <row r="243" spans="1:28" ht="15" customHeight="1">
      <c r="A243" s="191"/>
      <c r="B243" s="21"/>
      <c r="C243" s="21"/>
      <c r="D243" s="21"/>
      <c r="W243" s="198"/>
      <c r="X243" s="198"/>
      <c r="Y243" s="198"/>
      <c r="Z243" s="198"/>
      <c r="AA243" s="198"/>
      <c r="AB243" s="198"/>
    </row>
    <row r="244" spans="1:28" ht="15" customHeight="1">
      <c r="A244" s="191"/>
      <c r="B244" s="21"/>
      <c r="C244" s="21"/>
      <c r="D244" s="21"/>
      <c r="W244" s="198"/>
      <c r="X244" s="198"/>
      <c r="Y244" s="198"/>
      <c r="Z244" s="198"/>
      <c r="AA244" s="198"/>
      <c r="AB244" s="198"/>
    </row>
    <row r="245" spans="1:28" ht="15" customHeight="1">
      <c r="A245" s="191"/>
      <c r="B245" s="21"/>
      <c r="C245" s="21"/>
      <c r="D245" s="21"/>
      <c r="W245" s="198"/>
      <c r="X245" s="198"/>
      <c r="Y245" s="198"/>
      <c r="Z245" s="198"/>
      <c r="AA245" s="198"/>
      <c r="AB245" s="198"/>
    </row>
    <row r="246" spans="1:28" ht="15" customHeight="1">
      <c r="A246" s="191"/>
      <c r="B246" s="21"/>
      <c r="C246" s="21"/>
      <c r="D246" s="21"/>
      <c r="W246" s="198"/>
      <c r="X246" s="198"/>
      <c r="Y246" s="198"/>
      <c r="Z246" s="198"/>
      <c r="AA246" s="198"/>
      <c r="AB246" s="198"/>
    </row>
    <row r="247" spans="1:28" ht="15" customHeight="1">
      <c r="A247" s="191"/>
      <c r="B247" s="21"/>
      <c r="C247" s="21"/>
      <c r="D247" s="21"/>
      <c r="W247" s="198"/>
      <c r="X247" s="198"/>
      <c r="Y247" s="198"/>
      <c r="Z247" s="198"/>
      <c r="AA247" s="198"/>
      <c r="AB247" s="198"/>
    </row>
    <row r="248" spans="1:28" ht="15" customHeight="1">
      <c r="A248" s="191"/>
      <c r="B248" s="21"/>
      <c r="C248" s="21"/>
      <c r="D248" s="21"/>
      <c r="W248" s="687"/>
      <c r="X248" s="687"/>
      <c r="Y248" s="687"/>
      <c r="Z248" s="687"/>
      <c r="AA248" s="687"/>
      <c r="AB248" s="687"/>
    </row>
  </sheetData>
  <mergeCells count="290">
    <mergeCell ref="A47:D47"/>
    <mergeCell ref="A50:E51"/>
    <mergeCell ref="V64:X65"/>
    <mergeCell ref="Y64:AA65"/>
    <mergeCell ref="AH64:AL65"/>
    <mergeCell ref="AM64:AP64"/>
    <mergeCell ref="AQ64:BC64"/>
    <mergeCell ref="AM65:AP65"/>
    <mergeCell ref="AQ65:BC65"/>
    <mergeCell ref="A48:E49"/>
    <mergeCell ref="A52:E53"/>
    <mergeCell ref="F52:I52"/>
    <mergeCell ref="F53:I53"/>
    <mergeCell ref="J53:V53"/>
    <mergeCell ref="A54:E55"/>
    <mergeCell ref="B92:M92"/>
    <mergeCell ref="B86:M86"/>
    <mergeCell ref="N86:AB86"/>
    <mergeCell ref="A84:BC84"/>
    <mergeCell ref="AC86:AP86"/>
    <mergeCell ref="AQ86:BC86"/>
    <mergeCell ref="AP27:BC27"/>
    <mergeCell ref="A28:B28"/>
    <mergeCell ref="K28:P28"/>
    <mergeCell ref="AD28:AH28"/>
    <mergeCell ref="AQ28:AS30"/>
    <mergeCell ref="AT28:AW28"/>
    <mergeCell ref="AY28:BB28"/>
    <mergeCell ref="A29:I29"/>
    <mergeCell ref="AD29:AH29"/>
    <mergeCell ref="J69:V69"/>
    <mergeCell ref="AE69:AH69"/>
    <mergeCell ref="AI69:AU69"/>
    <mergeCell ref="A62:BC62"/>
    <mergeCell ref="F63:AD63"/>
    <mergeCell ref="AE63:BC63"/>
    <mergeCell ref="A32:C32"/>
    <mergeCell ref="A33:E33"/>
    <mergeCell ref="A34:J34"/>
    <mergeCell ref="A79:AB79"/>
    <mergeCell ref="A78:BC78"/>
    <mergeCell ref="AE79:BC79"/>
    <mergeCell ref="A72:E76"/>
    <mergeCell ref="AR88:BC88"/>
    <mergeCell ref="AM89:BC89"/>
    <mergeCell ref="B88:J88"/>
    <mergeCell ref="AM88:AQ88"/>
    <mergeCell ref="O89:T89"/>
    <mergeCell ref="AH89:AL89"/>
    <mergeCell ref="E89:N89"/>
    <mergeCell ref="U89:AG89"/>
    <mergeCell ref="AM100:BC100"/>
    <mergeCell ref="X107:AB108"/>
    <mergeCell ref="AE108:AH108"/>
    <mergeCell ref="AI108:AJ108"/>
    <mergeCell ref="AK108:AL108"/>
    <mergeCell ref="AR107:BC108"/>
    <mergeCell ref="N92:AB92"/>
    <mergeCell ref="AC92:AP92"/>
    <mergeCell ref="AQ92:BC92"/>
    <mergeCell ref="A106:BC106"/>
    <mergeCell ref="A103:A104"/>
    <mergeCell ref="B103:J103"/>
    <mergeCell ref="AM103:AQ103"/>
    <mergeCell ref="AR103:BC103"/>
    <mergeCell ref="E104:N104"/>
    <mergeCell ref="O104:T104"/>
    <mergeCell ref="U104:AG104"/>
    <mergeCell ref="AH104:AL104"/>
    <mergeCell ref="AM104:BC104"/>
    <mergeCell ref="A93:A96"/>
    <mergeCell ref="B93:M93"/>
    <mergeCell ref="N93:AB93"/>
    <mergeCell ref="AC93:AP93"/>
    <mergeCell ref="AQ93:BC93"/>
    <mergeCell ref="F44:AD44"/>
    <mergeCell ref="AE44:BC44"/>
    <mergeCell ref="AE54:AH54"/>
    <mergeCell ref="AE55:AH55"/>
    <mergeCell ref="A56:E61"/>
    <mergeCell ref="A70:E71"/>
    <mergeCell ref="F70:I70"/>
    <mergeCell ref="AE70:AH70"/>
    <mergeCell ref="F71:I71"/>
    <mergeCell ref="AE71:AH71"/>
    <mergeCell ref="A66:E67"/>
    <mergeCell ref="A68:E69"/>
    <mergeCell ref="F68:I68"/>
    <mergeCell ref="J68:V68"/>
    <mergeCell ref="AE68:AH68"/>
    <mergeCell ref="AI68:AU68"/>
    <mergeCell ref="F69:I69"/>
    <mergeCell ref="F54:I54"/>
    <mergeCell ref="F55:I55"/>
    <mergeCell ref="AE52:AH52"/>
    <mergeCell ref="AE53:AH53"/>
    <mergeCell ref="AI53:AU53"/>
    <mergeCell ref="V45:X46"/>
    <mergeCell ref="A64:E65"/>
    <mergeCell ref="B94:J94"/>
    <mergeCell ref="AM94:AQ94"/>
    <mergeCell ref="AR94:BC94"/>
    <mergeCell ref="E95:N95"/>
    <mergeCell ref="O95:T95"/>
    <mergeCell ref="U95:AG95"/>
    <mergeCell ref="AH95:AL95"/>
    <mergeCell ref="AM95:BC95"/>
    <mergeCell ref="B96:J96"/>
    <mergeCell ref="K96:BC96"/>
    <mergeCell ref="A8:L8"/>
    <mergeCell ref="M8:AA8"/>
    <mergeCell ref="AB8:AO8"/>
    <mergeCell ref="AP8:BC8"/>
    <mergeCell ref="A9:B9"/>
    <mergeCell ref="K9:P9"/>
    <mergeCell ref="AD9:AH9"/>
    <mergeCell ref="AQ9:AS11"/>
    <mergeCell ref="AT9:AW9"/>
    <mergeCell ref="AY9:BB9"/>
    <mergeCell ref="A14:E14"/>
    <mergeCell ref="A10:I10"/>
    <mergeCell ref="AT10:AW10"/>
    <mergeCell ref="AY10:BB10"/>
    <mergeCell ref="AQ45:BC45"/>
    <mergeCell ref="AQ46:BC46"/>
    <mergeCell ref="AM45:AP45"/>
    <mergeCell ref="AM46:AP46"/>
    <mergeCell ref="A45:E46"/>
    <mergeCell ref="AH45:AL46"/>
    <mergeCell ref="AD10:AH10"/>
    <mergeCell ref="A12:I12"/>
    <mergeCell ref="A13:C13"/>
    <mergeCell ref="D32:V32"/>
    <mergeCell ref="AC32:AW32"/>
    <mergeCell ref="AX32:BA32"/>
    <mergeCell ref="AP40:AT40"/>
    <mergeCell ref="F33:P33"/>
    <mergeCell ref="W33:AK33"/>
    <mergeCell ref="AR33:BC33"/>
    <mergeCell ref="Y45:AA46"/>
    <mergeCell ref="A27:L27"/>
    <mergeCell ref="M27:AA27"/>
    <mergeCell ref="AB27:AO27"/>
    <mergeCell ref="A3:BC4"/>
    <mergeCell ref="AX5:BC5"/>
    <mergeCell ref="A6:BC6"/>
    <mergeCell ref="A7:L7"/>
    <mergeCell ref="M7:AA7"/>
    <mergeCell ref="AB7:AO7"/>
    <mergeCell ref="AP7:BC7"/>
    <mergeCell ref="A15:J15"/>
    <mergeCell ref="A43:BC43"/>
    <mergeCell ref="AT11:AW11"/>
    <mergeCell ref="AY11:BB11"/>
    <mergeCell ref="A11:I11"/>
    <mergeCell ref="AP21:AT21"/>
    <mergeCell ref="AT29:AW29"/>
    <mergeCell ref="AY29:BB29"/>
    <mergeCell ref="A30:I30"/>
    <mergeCell ref="AT30:AW30"/>
    <mergeCell ref="AY30:BB30"/>
    <mergeCell ref="A31:I31"/>
    <mergeCell ref="A25:BC25"/>
    <mergeCell ref="A26:L26"/>
    <mergeCell ref="M26:AA26"/>
    <mergeCell ref="AB26:AO26"/>
    <mergeCell ref="AP26:BC26"/>
    <mergeCell ref="W248:AB248"/>
    <mergeCell ref="W177:AB177"/>
    <mergeCell ref="A178:BC178"/>
    <mergeCell ref="W192:AB192"/>
    <mergeCell ref="B190:S190"/>
    <mergeCell ref="A194:BC194"/>
    <mergeCell ref="K90:BC90"/>
    <mergeCell ref="B90:J90"/>
    <mergeCell ref="A87:A90"/>
    <mergeCell ref="B87:M87"/>
    <mergeCell ref="N87:AB87"/>
    <mergeCell ref="AC87:AP87"/>
    <mergeCell ref="AQ87:BC87"/>
    <mergeCell ref="A170:BC171"/>
    <mergeCell ref="A169:BC169"/>
    <mergeCell ref="A99:A100"/>
    <mergeCell ref="B99:J99"/>
    <mergeCell ref="AM99:AQ99"/>
    <mergeCell ref="AR99:BC99"/>
    <mergeCell ref="E100:N100"/>
    <mergeCell ref="O100:T100"/>
    <mergeCell ref="U100:AG100"/>
    <mergeCell ref="AH100:AL100"/>
    <mergeCell ref="AM107:AQ108"/>
    <mergeCell ref="B121:W121"/>
    <mergeCell ref="B122:W122"/>
    <mergeCell ref="AM116:AO116"/>
    <mergeCell ref="B118:W118"/>
    <mergeCell ref="B119:W119"/>
    <mergeCell ref="B120:W120"/>
    <mergeCell ref="A115:BC115"/>
    <mergeCell ref="B116:W117"/>
    <mergeCell ref="X116:AB117"/>
    <mergeCell ref="AE117:AH117"/>
    <mergeCell ref="AI117:AJ117"/>
    <mergeCell ref="AK117:AL117"/>
    <mergeCell ref="AR109:BC109"/>
    <mergeCell ref="AR110:BC110"/>
    <mergeCell ref="AR111:BC111"/>
    <mergeCell ref="AR112:BC112"/>
    <mergeCell ref="AR113:BC113"/>
    <mergeCell ref="AM109:AQ109"/>
    <mergeCell ref="AM110:AQ110"/>
    <mergeCell ref="AM111:AQ111"/>
    <mergeCell ref="AM112:AQ112"/>
    <mergeCell ref="AM113:AQ113"/>
    <mergeCell ref="AC129:AG129"/>
    <mergeCell ref="AC130:AG130"/>
    <mergeCell ref="AC131:AG131"/>
    <mergeCell ref="A124:BC124"/>
    <mergeCell ref="B125:W126"/>
    <mergeCell ref="X125:AB126"/>
    <mergeCell ref="B127:W127"/>
    <mergeCell ref="B128:W128"/>
    <mergeCell ref="AH125:BC129"/>
    <mergeCell ref="W163:AB163"/>
    <mergeCell ref="W195:BC195"/>
    <mergeCell ref="A196:BC196"/>
    <mergeCell ref="A197:BC197"/>
    <mergeCell ref="A148:BC148"/>
    <mergeCell ref="A149:BC149"/>
    <mergeCell ref="A150:BC150"/>
    <mergeCell ref="A151:BC151"/>
    <mergeCell ref="A152:BC152"/>
    <mergeCell ref="A154:BC154"/>
    <mergeCell ref="A155:BC155"/>
    <mergeCell ref="A156:BC156"/>
    <mergeCell ref="A157:BC157"/>
    <mergeCell ref="AL175:BC175"/>
    <mergeCell ref="A153:BC153"/>
    <mergeCell ref="AL161:BC161"/>
    <mergeCell ref="A165:AM168"/>
    <mergeCell ref="A164:BC164"/>
    <mergeCell ref="AN166:AU166"/>
    <mergeCell ref="AV166:BC166"/>
    <mergeCell ref="A141:BC141"/>
    <mergeCell ref="A142:BC142"/>
    <mergeCell ref="A143:BC143"/>
    <mergeCell ref="A144:BC144"/>
    <mergeCell ref="A145:BC145"/>
    <mergeCell ref="A147:BC147"/>
    <mergeCell ref="B107:U108"/>
    <mergeCell ref="B109:U109"/>
    <mergeCell ref="B110:U110"/>
    <mergeCell ref="B111:U111"/>
    <mergeCell ref="B112:U112"/>
    <mergeCell ref="B113:U113"/>
    <mergeCell ref="A133:BC133"/>
    <mergeCell ref="A134:BC136"/>
    <mergeCell ref="A137:BC137"/>
    <mergeCell ref="A138:BC138"/>
    <mergeCell ref="A139:BC139"/>
    <mergeCell ref="A140:BC140"/>
    <mergeCell ref="B129:W129"/>
    <mergeCell ref="B130:W130"/>
    <mergeCell ref="B131:W131"/>
    <mergeCell ref="AC125:AG126"/>
    <mergeCell ref="AC127:AG127"/>
    <mergeCell ref="AC128:AG128"/>
    <mergeCell ref="A213:BC213"/>
    <mergeCell ref="W193:AD193"/>
    <mergeCell ref="Q9:AC9"/>
    <mergeCell ref="AD11:AP11"/>
    <mergeCell ref="J11:V11"/>
    <mergeCell ref="D13:V13"/>
    <mergeCell ref="K15:AK15"/>
    <mergeCell ref="Q28:AC28"/>
    <mergeCell ref="J30:V30"/>
    <mergeCell ref="AD30:AP30"/>
    <mergeCell ref="J31:BC31"/>
    <mergeCell ref="F14:P14"/>
    <mergeCell ref="W14:AK14"/>
    <mergeCell ref="AR14:BC14"/>
    <mergeCell ref="AP15:BC15"/>
    <mergeCell ref="AC13:AU13"/>
    <mergeCell ref="J29:AC29"/>
    <mergeCell ref="A204:BC204"/>
    <mergeCell ref="AX206:AZ206"/>
    <mergeCell ref="BA206:BC206"/>
    <mergeCell ref="A206:AW206"/>
    <mergeCell ref="J10:AC10"/>
    <mergeCell ref="J12:BC12"/>
    <mergeCell ref="W13:AB13"/>
  </mergeCells>
  <hyperlinks>
    <hyperlink ref="K15" r:id="rId1"/>
  </hyperlinks>
  <printOptions horizontalCentered="1"/>
  <pageMargins left="0.25" right="0" top="0.34" bottom="0.66" header="0" footer="0"/>
  <pageSetup paperSize="5" scale="63" orientation="portrait" r:id="rId2"/>
  <drawing r:id="rId3"/>
</worksheet>
</file>

<file path=xl/worksheets/sheet3.xml><?xml version="1.0" encoding="utf-8"?>
<worksheet xmlns="http://schemas.openxmlformats.org/spreadsheetml/2006/main" xmlns:r="http://schemas.openxmlformats.org/officeDocument/2006/relationships">
  <sheetPr codeName="Hoja5"/>
  <dimension ref="A1:F21"/>
  <sheetViews>
    <sheetView workbookViewId="0">
      <selection activeCell="A21" sqref="A21"/>
    </sheetView>
  </sheetViews>
  <sheetFormatPr baseColWidth="10" defaultRowHeight="15"/>
  <cols>
    <col min="1" max="1" width="75.140625" bestFit="1" customWidth="1"/>
  </cols>
  <sheetData>
    <row r="1" spans="1:6">
      <c r="A1" s="41" t="s">
        <v>80</v>
      </c>
      <c r="B1" t="s">
        <v>102</v>
      </c>
      <c r="C1" t="s">
        <v>103</v>
      </c>
      <c r="D1" t="s">
        <v>104</v>
      </c>
    </row>
    <row r="2" spans="1:6">
      <c r="A2" s="40" t="s">
        <v>81</v>
      </c>
      <c r="B2" t="s">
        <v>115</v>
      </c>
      <c r="C2" t="s">
        <v>116</v>
      </c>
      <c r="D2" t="s">
        <v>117</v>
      </c>
      <c r="E2" t="s">
        <v>118</v>
      </c>
      <c r="F2" t="s">
        <v>119</v>
      </c>
    </row>
    <row r="3" spans="1:6">
      <c r="A3" s="40" t="s">
        <v>82</v>
      </c>
      <c r="B3" t="s">
        <v>105</v>
      </c>
      <c r="C3" t="s">
        <v>106</v>
      </c>
      <c r="D3" t="s">
        <v>107</v>
      </c>
    </row>
    <row r="4" spans="1:6">
      <c r="A4" s="42" t="s">
        <v>83</v>
      </c>
    </row>
    <row r="5" spans="1:6">
      <c r="A5" s="43" t="s">
        <v>84</v>
      </c>
    </row>
    <row r="6" spans="1:6">
      <c r="A6" s="40" t="s">
        <v>85</v>
      </c>
      <c r="B6" t="s">
        <v>101</v>
      </c>
    </row>
    <row r="7" spans="1:6">
      <c r="A7" s="40" t="s">
        <v>86</v>
      </c>
      <c r="B7" t="s">
        <v>108</v>
      </c>
      <c r="C7" t="s">
        <v>109</v>
      </c>
      <c r="D7" t="s">
        <v>110</v>
      </c>
    </row>
    <row r="8" spans="1:6">
      <c r="A8" s="40" t="s">
        <v>87</v>
      </c>
      <c r="B8" t="s">
        <v>120</v>
      </c>
    </row>
    <row r="9" spans="1:6">
      <c r="A9" s="40" t="s">
        <v>88</v>
      </c>
    </row>
    <row r="10" spans="1:6">
      <c r="A10" s="40" t="s">
        <v>89</v>
      </c>
    </row>
    <row r="11" spans="1:6">
      <c r="A11" s="40" t="s">
        <v>90</v>
      </c>
    </row>
    <row r="12" spans="1:6">
      <c r="A12" s="40" t="s">
        <v>91</v>
      </c>
    </row>
    <row r="13" spans="1:6">
      <c r="A13" s="40" t="s">
        <v>92</v>
      </c>
    </row>
    <row r="14" spans="1:6">
      <c r="A14" s="40" t="s">
        <v>93</v>
      </c>
      <c r="B14" t="s">
        <v>111</v>
      </c>
      <c r="C14" t="s">
        <v>112</v>
      </c>
      <c r="D14" t="s">
        <v>113</v>
      </c>
      <c r="E14" t="s">
        <v>114</v>
      </c>
    </row>
    <row r="15" spans="1:6">
      <c r="A15" s="40" t="s">
        <v>94</v>
      </c>
    </row>
    <row r="16" spans="1:6">
      <c r="A16" s="40" t="s">
        <v>95</v>
      </c>
    </row>
    <row r="17" spans="1:1">
      <c r="A17" s="40" t="s">
        <v>96</v>
      </c>
    </row>
    <row r="18" spans="1:1">
      <c r="A18" s="40" t="s">
        <v>97</v>
      </c>
    </row>
    <row r="19" spans="1:1">
      <c r="A19" s="40" t="s">
        <v>98</v>
      </c>
    </row>
    <row r="20" spans="1:1">
      <c r="A20" s="39" t="s">
        <v>99</v>
      </c>
    </row>
    <row r="21" spans="1:1">
      <c r="A21" s="40"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42"/>
  <sheetViews>
    <sheetView workbookViewId="0">
      <selection activeCell="B1" sqref="B1"/>
    </sheetView>
  </sheetViews>
  <sheetFormatPr baseColWidth="10" defaultRowHeight="15"/>
  <cols>
    <col min="1" max="1" width="47.42578125" style="364" bestFit="1" customWidth="1"/>
    <col min="2" max="2" width="26.5703125" style="364" customWidth="1"/>
    <col min="3" max="16384" width="11.42578125" style="364"/>
  </cols>
  <sheetData>
    <row r="1" spans="1:2">
      <c r="B1" s="365" t="s">
        <v>2511</v>
      </c>
    </row>
    <row r="2" spans="1:2">
      <c r="A2" s="363" t="s">
        <v>2566</v>
      </c>
      <c r="B2" s="368" t="s">
        <v>2599</v>
      </c>
    </row>
    <row r="3" spans="1:2">
      <c r="A3" s="363" t="s">
        <v>2567</v>
      </c>
      <c r="B3" s="365" t="s">
        <v>2577</v>
      </c>
    </row>
    <row r="4" spans="1:2">
      <c r="A4" s="363" t="s">
        <v>2568</v>
      </c>
      <c r="B4" s="365" t="s">
        <v>2578</v>
      </c>
    </row>
    <row r="5" spans="1:2">
      <c r="A5" s="363"/>
      <c r="B5" s="365" t="s">
        <v>2579</v>
      </c>
    </row>
    <row r="6" spans="1:2">
      <c r="A6" s="363" t="s">
        <v>2569</v>
      </c>
      <c r="B6" s="368" t="s">
        <v>2598</v>
      </c>
    </row>
    <row r="7" spans="1:2">
      <c r="A7" s="363" t="s">
        <v>2570</v>
      </c>
      <c r="B7" s="365" t="s">
        <v>2576</v>
      </c>
    </row>
    <row r="8" spans="1:2">
      <c r="A8" s="363"/>
      <c r="B8" s="365" t="s">
        <v>2517</v>
      </c>
    </row>
    <row r="9" spans="1:2">
      <c r="A9" s="363"/>
      <c r="B9" s="365" t="s">
        <v>2600</v>
      </c>
    </row>
    <row r="10" spans="1:2">
      <c r="A10" s="363"/>
      <c r="B10" s="365" t="s">
        <v>2575</v>
      </c>
    </row>
    <row r="11" spans="1:2">
      <c r="A11" s="363"/>
      <c r="B11" s="365"/>
    </row>
    <row r="12" spans="1:2" ht="24">
      <c r="A12" s="363" t="s">
        <v>2571</v>
      </c>
      <c r="B12" s="363" t="s">
        <v>2571</v>
      </c>
    </row>
    <row r="13" spans="1:2" ht="24">
      <c r="A13" s="363" t="s">
        <v>2572</v>
      </c>
      <c r="B13" s="363" t="s">
        <v>2572</v>
      </c>
    </row>
    <row r="14" spans="1:2" ht="24">
      <c r="A14" s="363" t="s">
        <v>2573</v>
      </c>
      <c r="B14" s="363" t="s">
        <v>2573</v>
      </c>
    </row>
    <row r="15" spans="1:2">
      <c r="A15" s="365" t="s">
        <v>2576</v>
      </c>
    </row>
    <row r="16" spans="1:2">
      <c r="A16" s="363" t="s">
        <v>2574</v>
      </c>
      <c r="B16" s="363" t="s">
        <v>2574</v>
      </c>
    </row>
    <row r="17" spans="1:2">
      <c r="A17" s="363" t="s">
        <v>2575</v>
      </c>
      <c r="B17" s="363" t="s">
        <v>2575</v>
      </c>
    </row>
    <row r="19" spans="1:2" ht="15.75">
      <c r="A19" s="366" t="s">
        <v>2580</v>
      </c>
    </row>
    <row r="20" spans="1:2" ht="15.75">
      <c r="A20" s="366" t="s">
        <v>2581</v>
      </c>
    </row>
    <row r="21" spans="1:2" ht="30.75">
      <c r="A21" s="366" t="s">
        <v>2582</v>
      </c>
    </row>
    <row r="22" spans="1:2" ht="15.75">
      <c r="A22" s="366" t="s">
        <v>2583</v>
      </c>
    </row>
    <row r="23" spans="1:2" ht="15.75">
      <c r="A23" s="366" t="s">
        <v>2584</v>
      </c>
    </row>
    <row r="24" spans="1:2" ht="15.75">
      <c r="A24" s="366" t="s">
        <v>2585</v>
      </c>
    </row>
    <row r="25" spans="1:2" ht="15.75">
      <c r="A25" s="366" t="s">
        <v>2586</v>
      </c>
    </row>
    <row r="26" spans="1:2" ht="15.75">
      <c r="A26" s="366" t="s">
        <v>2587</v>
      </c>
    </row>
    <row r="27" spans="1:2" ht="15.75">
      <c r="A27" s="366" t="s">
        <v>2588</v>
      </c>
    </row>
    <row r="28" spans="1:2" ht="15.75">
      <c r="A28" s="366" t="s">
        <v>2589</v>
      </c>
    </row>
    <row r="29" spans="1:2" ht="15.75">
      <c r="A29" s="366" t="s">
        <v>2590</v>
      </c>
    </row>
    <row r="30" spans="1:2" ht="15.75">
      <c r="A30" s="366" t="s">
        <v>2591</v>
      </c>
    </row>
    <row r="31" spans="1:2" ht="15.75">
      <c r="A31" s="366" t="s">
        <v>2592</v>
      </c>
    </row>
    <row r="39" spans="1:1">
      <c r="A39" s="367" t="s">
        <v>2593</v>
      </c>
    </row>
    <row r="40" spans="1:1">
      <c r="A40" s="367" t="s">
        <v>2594</v>
      </c>
    </row>
    <row r="41" spans="1:1">
      <c r="A41" s="367" t="s">
        <v>2595</v>
      </c>
    </row>
    <row r="42" spans="1:1">
      <c r="A42" s="367" t="s">
        <v>2596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78"/>
  <sheetViews>
    <sheetView topLeftCell="A4" workbookViewId="0">
      <selection activeCell="B32" sqref="B32:B77"/>
    </sheetView>
  </sheetViews>
  <sheetFormatPr baseColWidth="10" defaultRowHeight="15"/>
  <cols>
    <col min="1" max="1" width="21.28515625" style="377" bestFit="1" customWidth="1"/>
    <col min="2" max="2" width="13.140625" customWidth="1"/>
    <col min="3" max="3" width="44.85546875" bestFit="1" customWidth="1"/>
    <col min="5" max="5" width="31.85546875" customWidth="1"/>
    <col min="6" max="6" width="23" bestFit="1" customWidth="1"/>
  </cols>
  <sheetData>
    <row r="1" spans="1:6" ht="15.75" thickBot="1">
      <c r="A1" s="375" t="s">
        <v>2625</v>
      </c>
      <c r="B1" s="374"/>
      <c r="C1" s="374"/>
      <c r="D1" s="372"/>
    </row>
    <row r="2" spans="1:6" ht="15.75" customHeight="1" thickBot="1">
      <c r="A2" s="376" t="s">
        <v>2648</v>
      </c>
      <c r="B2" s="370" t="s">
        <v>2622</v>
      </c>
      <c r="C2" s="371" t="s">
        <v>2623</v>
      </c>
      <c r="D2" s="378"/>
    </row>
    <row r="3" spans="1:6" ht="15.75" thickBot="1">
      <c r="A3" s="376" t="s">
        <v>2649</v>
      </c>
      <c r="B3" s="370" t="s">
        <v>2624</v>
      </c>
      <c r="C3" s="371" t="s">
        <v>2623</v>
      </c>
      <c r="D3" s="379"/>
    </row>
    <row r="4" spans="1:6" ht="15.75" thickBot="1">
      <c r="A4" s="376" t="s">
        <v>2650</v>
      </c>
      <c r="B4" s="370" t="s">
        <v>2625</v>
      </c>
      <c r="C4" s="371" t="s">
        <v>2623</v>
      </c>
      <c r="D4" s="379"/>
    </row>
    <row r="5" spans="1:6" ht="15.75" thickBot="1">
      <c r="A5" s="376" t="s">
        <v>2651</v>
      </c>
      <c r="B5" s="370" t="s">
        <v>2626</v>
      </c>
      <c r="C5" s="371" t="s">
        <v>2623</v>
      </c>
      <c r="D5" s="379"/>
    </row>
    <row r="6" spans="1:6" ht="15.75" thickBot="1">
      <c r="A6" s="376" t="s">
        <v>2652</v>
      </c>
      <c r="B6" s="370" t="s">
        <v>2627</v>
      </c>
      <c r="C6" s="371" t="s">
        <v>2623</v>
      </c>
      <c r="D6" s="380"/>
    </row>
    <row r="7" spans="1:6" ht="15.75" thickBot="1">
      <c r="A7" s="375" t="s">
        <v>66</v>
      </c>
      <c r="B7" s="369"/>
      <c r="C7" s="369"/>
      <c r="D7" s="373"/>
    </row>
    <row r="8" spans="1:6" ht="15.75" customHeight="1" thickBot="1">
      <c r="A8" s="376" t="s">
        <v>2653</v>
      </c>
      <c r="B8" s="370" t="s">
        <v>2662</v>
      </c>
      <c r="C8" s="371" t="s">
        <v>2628</v>
      </c>
      <c r="D8" s="378"/>
      <c r="E8" s="377" t="s">
        <v>66</v>
      </c>
      <c r="F8" t="s">
        <v>2692</v>
      </c>
    </row>
    <row r="9" spans="1:6" ht="15.75" thickBot="1">
      <c r="A9" s="376" t="s">
        <v>2654</v>
      </c>
      <c r="B9" s="370" t="s">
        <v>2629</v>
      </c>
      <c r="C9" s="371" t="s">
        <v>2628</v>
      </c>
      <c r="D9" s="379"/>
      <c r="E9" s="377" t="s">
        <v>66</v>
      </c>
      <c r="F9" t="s">
        <v>2693</v>
      </c>
    </row>
    <row r="10" spans="1:6" ht="15.75" thickBot="1">
      <c r="A10" s="376" t="s">
        <v>2655</v>
      </c>
      <c r="B10" s="370" t="s">
        <v>2630</v>
      </c>
      <c r="C10" s="371" t="s">
        <v>2628</v>
      </c>
      <c r="D10" s="379"/>
      <c r="E10" s="377" t="s">
        <v>66</v>
      </c>
      <c r="F10" t="s">
        <v>2694</v>
      </c>
    </row>
    <row r="11" spans="1:6" ht="15.75" thickBot="1">
      <c r="A11" s="376" t="s">
        <v>2656</v>
      </c>
      <c r="B11" s="370" t="s">
        <v>2631</v>
      </c>
      <c r="C11" s="371" t="s">
        <v>2628</v>
      </c>
      <c r="D11" s="379"/>
      <c r="E11" s="377" t="s">
        <v>66</v>
      </c>
      <c r="F11" t="s">
        <v>2695</v>
      </c>
    </row>
    <row r="12" spans="1:6" ht="15.75" thickBot="1">
      <c r="A12" s="376" t="s">
        <v>2657</v>
      </c>
      <c r="B12" s="370" t="s">
        <v>2632</v>
      </c>
      <c r="C12" s="371" t="s">
        <v>2628</v>
      </c>
      <c r="D12" s="380"/>
      <c r="E12" s="377" t="s">
        <v>66</v>
      </c>
      <c r="F12" t="s">
        <v>2696</v>
      </c>
    </row>
    <row r="13" spans="1:6" ht="15.75" thickBot="1">
      <c r="A13" s="375" t="s">
        <v>2633</v>
      </c>
      <c r="B13" s="369"/>
      <c r="C13" s="369"/>
      <c r="D13" s="373"/>
      <c r="F13" t="s">
        <v>2697</v>
      </c>
    </row>
    <row r="14" spans="1:6" ht="15.75" thickBot="1">
      <c r="A14" s="376" t="s">
        <v>2658</v>
      </c>
      <c r="B14" s="370" t="s">
        <v>2634</v>
      </c>
      <c r="C14" s="371" t="s">
        <v>2635</v>
      </c>
      <c r="D14" s="378"/>
      <c r="E14" s="377" t="s">
        <v>2691</v>
      </c>
      <c r="F14" t="s">
        <v>2698</v>
      </c>
    </row>
    <row r="15" spans="1:6" ht="15.75" thickBot="1">
      <c r="A15" s="376" t="s">
        <v>2659</v>
      </c>
      <c r="B15" s="370" t="s">
        <v>2636</v>
      </c>
      <c r="C15" s="371" t="s">
        <v>2635</v>
      </c>
      <c r="D15" s="379"/>
      <c r="E15" s="377" t="s">
        <v>67</v>
      </c>
      <c r="F15" t="s">
        <v>2699</v>
      </c>
    </row>
    <row r="16" spans="1:6" ht="15.75" thickBot="1">
      <c r="A16" s="376" t="s">
        <v>2660</v>
      </c>
      <c r="B16" s="370" t="s">
        <v>2637</v>
      </c>
      <c r="C16" s="371" t="s">
        <v>2635</v>
      </c>
      <c r="D16" s="379"/>
      <c r="E16" s="377" t="s">
        <v>67</v>
      </c>
      <c r="F16" t="s">
        <v>2700</v>
      </c>
    </row>
    <row r="17" spans="1:6" ht="15.75" thickBot="1">
      <c r="A17" s="376" t="s">
        <v>2661</v>
      </c>
      <c r="B17" s="370" t="s">
        <v>2638</v>
      </c>
      <c r="C17" s="371" t="s">
        <v>2635</v>
      </c>
      <c r="D17" s="380"/>
      <c r="E17" s="377" t="s">
        <v>67</v>
      </c>
      <c r="F17" t="s">
        <v>2701</v>
      </c>
    </row>
    <row r="18" spans="1:6" ht="15.75" thickBot="1">
      <c r="A18" s="375" t="s">
        <v>2639</v>
      </c>
      <c r="B18" s="369"/>
      <c r="C18" s="369"/>
      <c r="D18" s="373"/>
      <c r="E18" s="377" t="s">
        <v>67</v>
      </c>
      <c r="F18" t="s">
        <v>2691</v>
      </c>
    </row>
    <row r="19" spans="1:6" ht="15.75" thickBot="1">
      <c r="A19" s="376" t="s">
        <v>2640</v>
      </c>
      <c r="B19" s="370" t="s">
        <v>2641</v>
      </c>
      <c r="C19" s="371" t="s">
        <v>2642</v>
      </c>
      <c r="D19" s="378"/>
      <c r="E19" s="377" t="s">
        <v>67</v>
      </c>
      <c r="F19" t="s">
        <v>2702</v>
      </c>
    </row>
    <row r="20" spans="1:6" ht="15.75" thickBot="1">
      <c r="A20" s="376" t="s">
        <v>2643</v>
      </c>
      <c r="B20" s="370" t="s">
        <v>2644</v>
      </c>
      <c r="C20" s="371" t="s">
        <v>2642</v>
      </c>
      <c r="D20" s="380"/>
      <c r="E20" s="377" t="s">
        <v>67</v>
      </c>
      <c r="F20" t="s">
        <v>2703</v>
      </c>
    </row>
    <row r="21" spans="1:6" ht="15.75" thickBot="1">
      <c r="A21" s="375" t="s">
        <v>2645</v>
      </c>
      <c r="B21" s="369"/>
      <c r="C21" s="369"/>
      <c r="D21" s="373"/>
      <c r="E21" s="377"/>
      <c r="F21" s="377" t="s">
        <v>2663</v>
      </c>
    </row>
    <row r="22" spans="1:6" ht="15.75" thickBot="1">
      <c r="A22" s="376" t="s">
        <v>2646</v>
      </c>
      <c r="B22" s="370" t="s">
        <v>68</v>
      </c>
      <c r="C22" s="925" t="s">
        <v>2647</v>
      </c>
      <c r="D22" s="926"/>
      <c r="E22" s="377"/>
      <c r="F22" s="377" t="s">
        <v>2664</v>
      </c>
    </row>
    <row r="23" spans="1:6" ht="15.75" thickBot="1">
      <c r="B23" s="370" t="s">
        <v>68</v>
      </c>
      <c r="E23" s="377"/>
      <c r="F23" s="377" t="s">
        <v>2665</v>
      </c>
    </row>
    <row r="24" spans="1:6" ht="15.75" thickBot="1">
      <c r="B24" s="370" t="s">
        <v>68</v>
      </c>
      <c r="E24" s="377"/>
      <c r="F24" s="377" t="s">
        <v>2666</v>
      </c>
    </row>
    <row r="25" spans="1:6" ht="15.75" thickBot="1">
      <c r="B25" s="370" t="s">
        <v>68</v>
      </c>
      <c r="E25" s="377"/>
      <c r="F25" s="377" t="s">
        <v>2667</v>
      </c>
    </row>
    <row r="26" spans="1:6" ht="15.75" thickBot="1">
      <c r="B26" s="370" t="s">
        <v>68</v>
      </c>
      <c r="E26" s="377"/>
      <c r="F26" s="377" t="s">
        <v>2668</v>
      </c>
    </row>
    <row r="27" spans="1:6" ht="15.75" thickBot="1">
      <c r="B27" s="370" t="s">
        <v>68</v>
      </c>
      <c r="E27" s="377"/>
      <c r="F27" s="377" t="s">
        <v>2669</v>
      </c>
    </row>
    <row r="28" spans="1:6" ht="15.75" thickBot="1">
      <c r="B28" s="370" t="s">
        <v>68</v>
      </c>
      <c r="E28" s="377"/>
      <c r="F28" s="377" t="s">
        <v>2670</v>
      </c>
    </row>
    <row r="29" spans="1:6" ht="15.75" thickBot="1">
      <c r="B29" s="370" t="s">
        <v>68</v>
      </c>
      <c r="E29" s="377"/>
      <c r="F29" s="377" t="s">
        <v>2671</v>
      </c>
    </row>
    <row r="30" spans="1:6">
      <c r="E30" s="377"/>
      <c r="F30" s="377" t="s">
        <v>2672</v>
      </c>
    </row>
    <row r="31" spans="1:6">
      <c r="E31" s="377"/>
      <c r="F31" s="377" t="s">
        <v>2673</v>
      </c>
    </row>
    <row r="32" spans="1:6">
      <c r="B32" s="381" t="s">
        <v>1516</v>
      </c>
      <c r="E32" s="377"/>
      <c r="F32" s="377" t="s">
        <v>2674</v>
      </c>
    </row>
    <row r="33" spans="2:6">
      <c r="B33" s="382" t="s">
        <v>2622</v>
      </c>
      <c r="E33" s="377"/>
      <c r="F33" s="377"/>
    </row>
    <row r="34" spans="2:6">
      <c r="B34" s="382" t="s">
        <v>2624</v>
      </c>
      <c r="E34" s="377"/>
      <c r="F34" s="377"/>
    </row>
    <row r="35" spans="2:6">
      <c r="B35" s="382" t="s">
        <v>2625</v>
      </c>
      <c r="E35" s="377"/>
      <c r="F35" s="377"/>
    </row>
    <row r="36" spans="2:6">
      <c r="B36" s="382" t="s">
        <v>2626</v>
      </c>
      <c r="E36" s="377"/>
      <c r="F36" s="377"/>
    </row>
    <row r="37" spans="2:6">
      <c r="B37" s="382" t="s">
        <v>2627</v>
      </c>
      <c r="E37" s="377"/>
      <c r="F37" s="377"/>
    </row>
    <row r="38" spans="2:6">
      <c r="B38" s="383" t="s">
        <v>2692</v>
      </c>
      <c r="E38" s="377"/>
      <c r="F38" s="377"/>
    </row>
    <row r="39" spans="2:6">
      <c r="B39" s="383" t="s">
        <v>2693</v>
      </c>
      <c r="E39" s="377"/>
      <c r="F39" t="s">
        <v>2676</v>
      </c>
    </row>
    <row r="40" spans="2:6">
      <c r="B40" s="383" t="s">
        <v>2694</v>
      </c>
      <c r="F40" t="s">
        <v>2677</v>
      </c>
    </row>
    <row r="41" spans="2:6">
      <c r="B41" s="383" t="s">
        <v>2695</v>
      </c>
      <c r="F41" t="s">
        <v>2678</v>
      </c>
    </row>
    <row r="42" spans="2:6">
      <c r="B42" s="383" t="s">
        <v>2696</v>
      </c>
      <c r="F42" t="s">
        <v>2679</v>
      </c>
    </row>
    <row r="43" spans="2:6">
      <c r="B43" s="383" t="s">
        <v>2698</v>
      </c>
      <c r="F43" t="s">
        <v>2680</v>
      </c>
    </row>
    <row r="44" spans="2:6">
      <c r="B44" s="383" t="s">
        <v>2699</v>
      </c>
      <c r="F44" t="s">
        <v>2682</v>
      </c>
    </row>
    <row r="45" spans="2:6">
      <c r="B45" s="383" t="s">
        <v>2700</v>
      </c>
      <c r="F45" t="s">
        <v>2683</v>
      </c>
    </row>
    <row r="46" spans="2:6">
      <c r="B46" s="383" t="s">
        <v>2701</v>
      </c>
      <c r="F46" t="s">
        <v>2675</v>
      </c>
    </row>
    <row r="47" spans="2:6">
      <c r="B47" s="383" t="s">
        <v>2702</v>
      </c>
      <c r="F47" t="s">
        <v>2684</v>
      </c>
    </row>
    <row r="48" spans="2:6">
      <c r="B48" s="383" t="s">
        <v>2703</v>
      </c>
      <c r="F48" t="s">
        <v>2686</v>
      </c>
    </row>
    <row r="49" spans="2:6">
      <c r="B49" s="384" t="s">
        <v>2663</v>
      </c>
      <c r="F49" t="s">
        <v>2687</v>
      </c>
    </row>
    <row r="50" spans="2:6">
      <c r="B50" s="384" t="s">
        <v>2664</v>
      </c>
      <c r="F50" t="s">
        <v>2688</v>
      </c>
    </row>
    <row r="51" spans="2:6">
      <c r="B51" s="384" t="s">
        <v>2665</v>
      </c>
      <c r="F51" t="s">
        <v>2689</v>
      </c>
    </row>
    <row r="52" spans="2:6">
      <c r="B52" s="384" t="s">
        <v>2666</v>
      </c>
      <c r="F52" t="s">
        <v>2690</v>
      </c>
    </row>
    <row r="53" spans="2:6">
      <c r="B53" s="384" t="s">
        <v>2667</v>
      </c>
    </row>
    <row r="54" spans="2:6">
      <c r="B54" s="384" t="s">
        <v>2668</v>
      </c>
    </row>
    <row r="55" spans="2:6">
      <c r="B55" s="384" t="s">
        <v>2669</v>
      </c>
    </row>
    <row r="56" spans="2:6">
      <c r="B56" s="384" t="s">
        <v>2670</v>
      </c>
    </row>
    <row r="57" spans="2:6">
      <c r="B57" s="384" t="s">
        <v>2671</v>
      </c>
    </row>
    <row r="58" spans="2:6">
      <c r="B58" s="384" t="s">
        <v>2672</v>
      </c>
    </row>
    <row r="59" spans="2:6">
      <c r="B59" s="384" t="s">
        <v>2673</v>
      </c>
    </row>
    <row r="60" spans="2:6">
      <c r="B60" s="384" t="s">
        <v>2674</v>
      </c>
    </row>
    <row r="61" spans="2:6">
      <c r="B61" s="383" t="s">
        <v>2676</v>
      </c>
    </row>
    <row r="62" spans="2:6">
      <c r="B62" s="383" t="s">
        <v>2677</v>
      </c>
    </row>
    <row r="63" spans="2:6">
      <c r="B63" s="383" t="s">
        <v>2678</v>
      </c>
    </row>
    <row r="64" spans="2:6">
      <c r="B64" s="383" t="s">
        <v>2679</v>
      </c>
    </row>
    <row r="65" spans="2:2">
      <c r="B65" s="383" t="s">
        <v>2680</v>
      </c>
    </row>
    <row r="66" spans="2:2">
      <c r="B66" s="383" t="s">
        <v>2681</v>
      </c>
    </row>
    <row r="67" spans="2:2">
      <c r="B67" s="383" t="s">
        <v>2682</v>
      </c>
    </row>
    <row r="68" spans="2:2">
      <c r="B68" s="383" t="s">
        <v>2683</v>
      </c>
    </row>
    <row r="69" spans="2:2">
      <c r="B69" s="383" t="s">
        <v>2675</v>
      </c>
    </row>
    <row r="70" spans="2:2">
      <c r="B70" s="383" t="s">
        <v>2684</v>
      </c>
    </row>
    <row r="71" spans="2:2">
      <c r="B71" s="383" t="s">
        <v>2685</v>
      </c>
    </row>
    <row r="72" spans="2:2">
      <c r="B72" s="383" t="s">
        <v>2686</v>
      </c>
    </row>
    <row r="73" spans="2:2">
      <c r="B73" s="383" t="s">
        <v>2687</v>
      </c>
    </row>
    <row r="74" spans="2:2">
      <c r="B74" s="383" t="s">
        <v>2688</v>
      </c>
    </row>
    <row r="75" spans="2:2">
      <c r="B75" s="383" t="s">
        <v>2689</v>
      </c>
    </row>
    <row r="76" spans="2:2">
      <c r="B76" s="383" t="s">
        <v>2690</v>
      </c>
    </row>
    <row r="77" spans="2:2">
      <c r="B77" s="383" t="s">
        <v>2704</v>
      </c>
    </row>
    <row r="78" spans="2:2">
      <c r="B78" s="383" t="s">
        <v>1516</v>
      </c>
    </row>
  </sheetData>
  <mergeCells count="1">
    <mergeCell ref="C22:D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7"/>
  <sheetViews>
    <sheetView workbookViewId="0">
      <selection activeCell="B21" sqref="B21"/>
    </sheetView>
  </sheetViews>
  <sheetFormatPr baseColWidth="10" defaultRowHeight="15"/>
  <cols>
    <col min="1" max="1" width="52.85546875" bestFit="1" customWidth="1"/>
  </cols>
  <sheetData>
    <row r="1" spans="1:1">
      <c r="A1" t="s">
        <v>2711</v>
      </c>
    </row>
    <row r="2" spans="1:1">
      <c r="A2" t="s">
        <v>2712</v>
      </c>
    </row>
    <row r="3" spans="1:1">
      <c r="A3" t="s">
        <v>2713</v>
      </c>
    </row>
    <row r="4" spans="1:1">
      <c r="A4" t="s">
        <v>2714</v>
      </c>
    </row>
    <row r="5" spans="1:1">
      <c r="A5" t="s">
        <v>2715</v>
      </c>
    </row>
    <row r="6" spans="1:1">
      <c r="A6" t="s">
        <v>2716</v>
      </c>
    </row>
    <row r="7" spans="1:1">
      <c r="A7" t="s">
        <v>2717</v>
      </c>
    </row>
    <row r="8" spans="1:1">
      <c r="A8" t="s">
        <v>2718</v>
      </c>
    </row>
    <row r="9" spans="1:1">
      <c r="A9" t="s">
        <v>2719</v>
      </c>
    </row>
    <row r="10" spans="1:1">
      <c r="A10" t="s">
        <v>2720</v>
      </c>
    </row>
    <row r="11" spans="1:1">
      <c r="A11" t="s">
        <v>2721</v>
      </c>
    </row>
    <row r="12" spans="1:1">
      <c r="A12" t="s">
        <v>2722</v>
      </c>
    </row>
    <row r="13" spans="1:1">
      <c r="A13" t="s">
        <v>2723</v>
      </c>
    </row>
    <row r="14" spans="1:1">
      <c r="A14" t="s">
        <v>2724</v>
      </c>
    </row>
    <row r="15" spans="1:1">
      <c r="A15" t="s">
        <v>2725</v>
      </c>
    </row>
    <row r="16" spans="1:1">
      <c r="A16" t="s">
        <v>2726</v>
      </c>
    </row>
    <row r="17" spans="1:1">
      <c r="A17" t="s">
        <v>2727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33CCCC"/>
  </sheetPr>
  <dimension ref="A1:BG1297"/>
  <sheetViews>
    <sheetView showGridLines="0" tabSelected="1" showRuler="0" view="pageBreakPreview" zoomScale="130" zoomScaleNormal="100" zoomScaleSheetLayoutView="130" zoomScalePageLayoutView="71" workbookViewId="0">
      <selection activeCell="AN10" sqref="AN10:AP10"/>
    </sheetView>
  </sheetViews>
  <sheetFormatPr baseColWidth="10" defaultRowHeight="15" customHeight="1"/>
  <cols>
    <col min="1" max="1" width="2.5703125" style="388" customWidth="1"/>
    <col min="2" max="47" width="2.7109375" style="388" customWidth="1"/>
    <col min="48" max="48" width="3.5703125" style="388" customWidth="1"/>
    <col min="49" max="54" width="2.7109375" style="388" customWidth="1"/>
    <col min="55" max="55" width="2.7109375" style="441" customWidth="1"/>
    <col min="56" max="16384" width="11.42578125" style="388"/>
  </cols>
  <sheetData>
    <row r="1" spans="1:56" ht="9" customHeight="1">
      <c r="A1" s="385"/>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7"/>
    </row>
    <row r="2" spans="1:56" ht="8.25" customHeight="1">
      <c r="A2" s="389"/>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1"/>
    </row>
    <row r="3" spans="1:56" ht="15" customHeight="1">
      <c r="A3" s="1466" t="s">
        <v>3284</v>
      </c>
      <c r="B3" s="1467"/>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c r="AK3" s="1467"/>
      <c r="AL3" s="1467"/>
      <c r="AM3" s="1467"/>
      <c r="AN3" s="1467"/>
      <c r="AO3" s="1467"/>
      <c r="AP3" s="1467"/>
      <c r="AQ3" s="1467"/>
      <c r="AR3" s="1467"/>
      <c r="AS3" s="1467"/>
      <c r="AT3" s="1467"/>
      <c r="AU3" s="1467"/>
      <c r="AV3" s="1467"/>
      <c r="AW3" s="1467"/>
      <c r="AX3" s="1467"/>
      <c r="AY3" s="1467"/>
      <c r="AZ3" s="1467"/>
      <c r="BA3" s="1467"/>
      <c r="BB3" s="1467"/>
      <c r="BC3" s="1468"/>
    </row>
    <row r="4" spans="1:56" ht="11.25" customHeight="1">
      <c r="A4" s="1466"/>
      <c r="B4" s="1467"/>
      <c r="C4" s="1467"/>
      <c r="D4" s="1467"/>
      <c r="E4" s="1467"/>
      <c r="F4" s="1467"/>
      <c r="G4" s="1467"/>
      <c r="H4" s="1467"/>
      <c r="I4" s="1467"/>
      <c r="J4" s="1467"/>
      <c r="K4" s="1467"/>
      <c r="L4" s="1467"/>
      <c r="M4" s="1467"/>
      <c r="N4" s="1467"/>
      <c r="O4" s="1467"/>
      <c r="P4" s="1467"/>
      <c r="Q4" s="1467"/>
      <c r="R4" s="1467"/>
      <c r="S4" s="1467"/>
      <c r="T4" s="1467"/>
      <c r="U4" s="1467"/>
      <c r="V4" s="1467"/>
      <c r="W4" s="1467"/>
      <c r="X4" s="1467"/>
      <c r="Y4" s="1467"/>
      <c r="Z4" s="1467"/>
      <c r="AA4" s="1467"/>
      <c r="AB4" s="1467"/>
      <c r="AC4" s="1467"/>
      <c r="AD4" s="1467"/>
      <c r="AE4" s="1467"/>
      <c r="AF4" s="1467"/>
      <c r="AG4" s="1467"/>
      <c r="AH4" s="1467"/>
      <c r="AI4" s="1467"/>
      <c r="AJ4" s="1467"/>
      <c r="AK4" s="1467"/>
      <c r="AL4" s="1467"/>
      <c r="AM4" s="1467"/>
      <c r="AN4" s="1467"/>
      <c r="AO4" s="1467"/>
      <c r="AP4" s="1467"/>
      <c r="AQ4" s="1467"/>
      <c r="AR4" s="1467"/>
      <c r="AS4" s="1467"/>
      <c r="AT4" s="1467"/>
      <c r="AU4" s="1467"/>
      <c r="AV4" s="1467"/>
      <c r="AW4" s="1467"/>
      <c r="AX4" s="1467"/>
      <c r="AY4" s="1467"/>
      <c r="AZ4" s="1467"/>
      <c r="BA4" s="1467"/>
      <c r="BB4" s="1467"/>
      <c r="BC4" s="1468"/>
    </row>
    <row r="5" spans="1:56" ht="25.5" customHeight="1">
      <c r="A5" s="392"/>
      <c r="B5" s="393"/>
      <c r="C5" s="393"/>
      <c r="D5" s="393"/>
      <c r="E5" s="393"/>
      <c r="F5" s="393"/>
      <c r="G5" s="393"/>
      <c r="H5" s="393"/>
      <c r="I5" s="393"/>
      <c r="J5" s="443"/>
      <c r="K5" s="393"/>
      <c r="L5" s="927" t="s">
        <v>3285</v>
      </c>
      <c r="M5" s="928"/>
      <c r="N5" s="928"/>
      <c r="O5" s="928"/>
      <c r="P5" s="928"/>
      <c r="Q5" s="928"/>
      <c r="R5" s="928"/>
      <c r="S5" s="928"/>
      <c r="T5" s="928"/>
      <c r="U5" s="928"/>
      <c r="V5" s="928"/>
      <c r="W5" s="928"/>
      <c r="X5" s="928"/>
      <c r="Y5" s="928"/>
      <c r="Z5" s="928"/>
      <c r="AA5" s="928"/>
      <c r="AB5" s="929"/>
      <c r="AC5" s="1460" t="s">
        <v>2562</v>
      </c>
      <c r="AD5" s="1460"/>
      <c r="AE5" s="1460"/>
      <c r="AF5" s="1460"/>
      <c r="AG5" s="1460"/>
      <c r="AH5" s="1460"/>
      <c r="AI5" s="1104"/>
      <c r="AJ5" s="1104"/>
      <c r="AK5" s="1458"/>
      <c r="AL5" s="1458"/>
      <c r="AM5" s="1458"/>
      <c r="AN5" s="1104"/>
      <c r="AO5" s="1104"/>
      <c r="AP5" s="1104"/>
      <c r="AQ5" s="1469" t="s">
        <v>2563</v>
      </c>
      <c r="AR5" s="1469"/>
      <c r="AS5" s="1469"/>
      <c r="AT5" s="1469"/>
      <c r="AU5" s="1469"/>
      <c r="AV5" s="995"/>
      <c r="AW5" s="995"/>
      <c r="AX5" s="995"/>
      <c r="AY5" s="995"/>
      <c r="AZ5" s="995"/>
      <c r="BA5" s="995"/>
      <c r="BB5" s="995"/>
      <c r="BC5" s="995"/>
      <c r="BD5" s="394"/>
    </row>
    <row r="6" spans="1:56" ht="19.5" customHeight="1">
      <c r="A6" s="1476" t="s">
        <v>274</v>
      </c>
      <c r="B6" s="1476"/>
      <c r="C6" s="1476"/>
      <c r="D6" s="1476"/>
      <c r="E6" s="1476"/>
      <c r="F6" s="1476"/>
      <c r="G6" s="1476"/>
      <c r="H6" s="1476"/>
      <c r="I6" s="1476"/>
      <c r="J6" s="1476"/>
      <c r="K6" s="1476"/>
      <c r="L6" s="1477"/>
      <c r="M6" s="1477"/>
      <c r="N6" s="1477"/>
      <c r="O6" s="1477"/>
      <c r="P6" s="1477"/>
      <c r="Q6" s="1477"/>
      <c r="R6" s="1477"/>
      <c r="S6" s="1477"/>
      <c r="T6" s="1477"/>
      <c r="U6" s="1477"/>
      <c r="V6" s="1477"/>
      <c r="W6" s="1477"/>
      <c r="X6" s="1477"/>
      <c r="Y6" s="1477"/>
      <c r="Z6" s="1477"/>
      <c r="AA6" s="1477"/>
      <c r="AB6" s="1477"/>
      <c r="AC6" s="1476"/>
      <c r="AD6" s="1476"/>
      <c r="AE6" s="1476"/>
      <c r="AF6" s="1476"/>
      <c r="AG6" s="1476"/>
      <c r="AH6" s="1476"/>
      <c r="AI6" s="1476"/>
      <c r="AJ6" s="1476"/>
      <c r="AK6" s="1476"/>
      <c r="AL6" s="1476"/>
      <c r="AM6" s="1476"/>
      <c r="AN6" s="1476"/>
      <c r="AO6" s="1476"/>
      <c r="AP6" s="1476"/>
      <c r="AQ6" s="1476"/>
      <c r="AR6" s="1476"/>
      <c r="AS6" s="1476"/>
      <c r="AT6" s="1476"/>
      <c r="AU6" s="1476"/>
      <c r="AV6" s="1476"/>
      <c r="AW6" s="1476"/>
      <c r="AX6" s="1476"/>
      <c r="AY6" s="1476"/>
      <c r="AZ6" s="1476"/>
      <c r="BA6" s="1476"/>
      <c r="BB6" s="1476"/>
      <c r="BC6" s="1476"/>
    </row>
    <row r="7" spans="1:56" ht="21.75" customHeight="1">
      <c r="A7" s="1478" t="s">
        <v>1</v>
      </c>
      <c r="B7" s="1479"/>
      <c r="C7" s="1479"/>
      <c r="D7" s="1479"/>
      <c r="E7" s="1479"/>
      <c r="F7" s="1479"/>
      <c r="G7" s="1479"/>
      <c r="H7" s="1479"/>
      <c r="I7" s="1479"/>
      <c r="J7" s="1479"/>
      <c r="K7" s="1479"/>
      <c r="L7" s="1479"/>
      <c r="M7" s="1459" t="s">
        <v>2</v>
      </c>
      <c r="N7" s="1480"/>
      <c r="O7" s="1480"/>
      <c r="P7" s="1480"/>
      <c r="Q7" s="1480"/>
      <c r="R7" s="1480"/>
      <c r="S7" s="1480"/>
      <c r="T7" s="1480"/>
      <c r="U7" s="1480"/>
      <c r="V7" s="1480"/>
      <c r="W7" s="1480"/>
      <c r="X7" s="1480"/>
      <c r="Y7" s="1480"/>
      <c r="Z7" s="1480"/>
      <c r="AA7" s="1480"/>
      <c r="AB7" s="1459" t="s">
        <v>3</v>
      </c>
      <c r="AC7" s="1481"/>
      <c r="AD7" s="1481"/>
      <c r="AE7" s="1481"/>
      <c r="AF7" s="1481"/>
      <c r="AG7" s="1481"/>
      <c r="AH7" s="1481"/>
      <c r="AI7" s="1481"/>
      <c r="AJ7" s="1481"/>
      <c r="AK7" s="1481"/>
      <c r="AL7" s="1481"/>
      <c r="AM7" s="1481"/>
      <c r="AN7" s="1481"/>
      <c r="AO7" s="1481"/>
      <c r="AP7" s="1459" t="s">
        <v>4</v>
      </c>
      <c r="AQ7" s="1481"/>
      <c r="AR7" s="1481"/>
      <c r="AS7" s="1481"/>
      <c r="AT7" s="1481"/>
      <c r="AU7" s="1481"/>
      <c r="AV7" s="1481"/>
      <c r="AW7" s="1481"/>
      <c r="AX7" s="1481"/>
      <c r="AY7" s="1481"/>
      <c r="AZ7" s="1481"/>
      <c r="BA7" s="1481"/>
      <c r="BB7" s="1481"/>
      <c r="BC7" s="1481"/>
    </row>
    <row r="8" spans="1:56" s="395" customFormat="1" ht="21.75" customHeight="1">
      <c r="A8" s="1441"/>
      <c r="B8" s="1427"/>
      <c r="C8" s="1427"/>
      <c r="D8" s="1427"/>
      <c r="E8" s="1427"/>
      <c r="F8" s="1427"/>
      <c r="G8" s="1427"/>
      <c r="H8" s="1427"/>
      <c r="I8" s="1427"/>
      <c r="J8" s="1427"/>
      <c r="K8" s="1427"/>
      <c r="L8" s="1427"/>
      <c r="M8" s="1441"/>
      <c r="N8" s="1427"/>
      <c r="O8" s="1427"/>
      <c r="P8" s="1427"/>
      <c r="Q8" s="1427"/>
      <c r="R8" s="1427"/>
      <c r="S8" s="1427"/>
      <c r="T8" s="1427"/>
      <c r="U8" s="1427"/>
      <c r="V8" s="1427"/>
      <c r="W8" s="1427"/>
      <c r="X8" s="1427"/>
      <c r="Y8" s="1427"/>
      <c r="Z8" s="1427"/>
      <c r="AA8" s="1427"/>
      <c r="AB8" s="1441"/>
      <c r="AC8" s="1427"/>
      <c r="AD8" s="1427"/>
      <c r="AE8" s="1427"/>
      <c r="AF8" s="1427"/>
      <c r="AG8" s="1427"/>
      <c r="AH8" s="1427"/>
      <c r="AI8" s="1427"/>
      <c r="AJ8" s="1427"/>
      <c r="AK8" s="1427"/>
      <c r="AL8" s="1427"/>
      <c r="AM8" s="1427"/>
      <c r="AN8" s="1427"/>
      <c r="AO8" s="1427"/>
      <c r="AP8" s="1441"/>
      <c r="AQ8" s="1427"/>
      <c r="AR8" s="1427"/>
      <c r="AS8" s="1427"/>
      <c r="AT8" s="1427"/>
      <c r="AU8" s="1427"/>
      <c r="AV8" s="1427"/>
      <c r="AW8" s="1427"/>
      <c r="AX8" s="1427"/>
      <c r="AY8" s="1427"/>
      <c r="AZ8" s="1427"/>
      <c r="BA8" s="1427"/>
      <c r="BB8" s="1427"/>
      <c r="BC8" s="1427"/>
    </row>
    <row r="9" spans="1:56" s="395" customFormat="1" ht="28.5" customHeight="1">
      <c r="A9" s="1445" t="s">
        <v>58</v>
      </c>
      <c r="B9" s="1446"/>
      <c r="C9" s="985"/>
      <c r="D9" s="985"/>
      <c r="E9" s="985"/>
      <c r="F9" s="985"/>
      <c r="G9" s="1445" t="s">
        <v>9</v>
      </c>
      <c r="H9" s="1445"/>
      <c r="I9" s="1445"/>
      <c r="J9" s="1445"/>
      <c r="K9" s="1445"/>
      <c r="L9" s="1445"/>
      <c r="M9" s="1475"/>
      <c r="N9" s="1475"/>
      <c r="O9" s="1475"/>
      <c r="P9" s="1475"/>
      <c r="Q9" s="1475"/>
      <c r="R9" s="1475"/>
      <c r="S9" s="1475"/>
      <c r="T9" s="1433" t="s">
        <v>2732</v>
      </c>
      <c r="U9" s="1433"/>
      <c r="V9" s="1433"/>
      <c r="W9" s="1433"/>
      <c r="X9" s="1433"/>
      <c r="Y9" s="1104"/>
      <c r="Z9" s="1104"/>
      <c r="AA9" s="1458"/>
      <c r="AB9" s="1458"/>
      <c r="AC9" s="1458"/>
      <c r="AD9" s="1104"/>
      <c r="AE9" s="1104"/>
      <c r="AF9" s="1104"/>
      <c r="AG9" s="1460" t="s">
        <v>14</v>
      </c>
      <c r="AH9" s="1460"/>
      <c r="AI9" s="1460"/>
      <c r="AJ9" s="1431"/>
      <c r="AK9" s="1431"/>
      <c r="AL9" s="1431"/>
      <c r="AM9" s="1431"/>
      <c r="AN9" s="1431"/>
      <c r="AO9" s="1461" t="s">
        <v>2734</v>
      </c>
      <c r="AP9" s="1461"/>
      <c r="AQ9" s="1461"/>
      <c r="AR9" s="995"/>
      <c r="AS9" s="995"/>
      <c r="AT9" s="995"/>
      <c r="AU9" s="995"/>
      <c r="AV9" s="995"/>
      <c r="AW9" s="1444" t="s">
        <v>1487</v>
      </c>
      <c r="AX9" s="1444"/>
      <c r="AY9" s="1444"/>
      <c r="AZ9" s="1444"/>
      <c r="BA9" s="1444"/>
      <c r="BB9" s="1456"/>
      <c r="BC9" s="1456"/>
    </row>
    <row r="10" spans="1:56" s="395" customFormat="1" ht="32.25" customHeight="1">
      <c r="A10" s="1457" t="s">
        <v>2739</v>
      </c>
      <c r="B10" s="1457"/>
      <c r="C10" s="1457"/>
      <c r="D10" s="1457"/>
      <c r="E10" s="1457"/>
      <c r="F10" s="1457"/>
      <c r="G10" s="1457"/>
      <c r="H10" s="1457"/>
      <c r="I10" s="1457"/>
      <c r="J10" s="1448"/>
      <c r="K10" s="1448"/>
      <c r="L10" s="1448"/>
      <c r="M10" s="1448"/>
      <c r="N10" s="1448"/>
      <c r="O10" s="1448"/>
      <c r="P10" s="1448"/>
      <c r="Q10" s="1448"/>
      <c r="R10" s="1448"/>
      <c r="S10" s="1448"/>
      <c r="T10" s="1448"/>
      <c r="U10" s="1448"/>
      <c r="V10" s="1448"/>
      <c r="W10" s="1448"/>
      <c r="X10" s="1448"/>
      <c r="Y10" s="1448"/>
      <c r="Z10" s="1448"/>
      <c r="AA10" s="1448"/>
      <c r="AB10" s="1448"/>
      <c r="AC10" s="1448"/>
      <c r="AD10" s="1433" t="s">
        <v>201</v>
      </c>
      <c r="AE10" s="1433"/>
      <c r="AF10" s="1433"/>
      <c r="AG10" s="1433"/>
      <c r="AH10" s="1433"/>
      <c r="AI10" s="1104"/>
      <c r="AJ10" s="1104"/>
      <c r="AK10" s="1458"/>
      <c r="AL10" s="1458"/>
      <c r="AM10" s="1458"/>
      <c r="AN10" s="1104"/>
      <c r="AO10" s="1104"/>
      <c r="AP10" s="1104"/>
      <c r="AQ10" s="1459" t="s">
        <v>2561</v>
      </c>
      <c r="AR10" s="1459"/>
      <c r="AS10" s="1459"/>
      <c r="AT10" s="1459"/>
      <c r="AU10" s="1459"/>
      <c r="AV10" s="1459"/>
      <c r="AW10" s="1459"/>
      <c r="AX10" s="1439"/>
      <c r="AY10" s="1439"/>
      <c r="AZ10" s="1439"/>
      <c r="BA10" s="1439"/>
      <c r="BB10" s="1439"/>
      <c r="BC10" s="1439"/>
    </row>
    <row r="11" spans="1:56" s="395" customFormat="1" ht="21" customHeight="1">
      <c r="A11" s="1447" t="s">
        <v>1485</v>
      </c>
      <c r="B11" s="1447"/>
      <c r="C11" s="1447"/>
      <c r="D11" s="1447"/>
      <c r="E11" s="1447"/>
      <c r="F11" s="1447"/>
      <c r="G11" s="1447"/>
      <c r="H11" s="1447"/>
      <c r="I11" s="1447"/>
      <c r="J11" s="1448"/>
      <c r="K11" s="1448"/>
      <c r="L11" s="1448"/>
      <c r="M11" s="1448"/>
      <c r="N11" s="1448"/>
      <c r="O11" s="1448"/>
      <c r="P11" s="1448"/>
      <c r="Q11" s="1448"/>
      <c r="R11" s="1448"/>
      <c r="S11" s="1448"/>
      <c r="T11" s="1448"/>
      <c r="U11" s="1448"/>
      <c r="V11" s="1448"/>
      <c r="W11" s="1448"/>
      <c r="X11" s="1448"/>
      <c r="Y11" s="1448"/>
      <c r="Z11" s="1448"/>
      <c r="AA11" s="1448"/>
      <c r="AB11" s="1448"/>
      <c r="AC11" s="1448"/>
      <c r="AD11" s="1378" t="s">
        <v>2733</v>
      </c>
      <c r="AE11" s="1378"/>
      <c r="AF11" s="1378"/>
      <c r="AG11" s="1378"/>
      <c r="AH11" s="1378"/>
      <c r="AI11" s="1454"/>
      <c r="AJ11" s="1454"/>
      <c r="AK11" s="1454"/>
      <c r="AL11" s="1454"/>
      <c r="AM11" s="1454"/>
      <c r="AN11" s="1454"/>
      <c r="AO11" s="1454"/>
      <c r="AP11" s="1454"/>
      <c r="AQ11" s="1378" t="s">
        <v>171</v>
      </c>
      <c r="AR11" s="1378"/>
      <c r="AS11" s="1378"/>
      <c r="AT11" s="1378"/>
      <c r="AU11" s="1455"/>
      <c r="AV11" s="1455"/>
      <c r="AW11" s="1455"/>
      <c r="AX11" s="1455"/>
      <c r="AY11" s="1455"/>
      <c r="AZ11" s="1455"/>
      <c r="BA11" s="1455"/>
      <c r="BB11" s="1455"/>
      <c r="BC11" s="1455"/>
    </row>
    <row r="12" spans="1:56" s="395" customFormat="1" ht="22.5" customHeight="1">
      <c r="A12" s="1134" t="s">
        <v>2735</v>
      </c>
      <c r="B12" s="1134"/>
      <c r="C12" s="1134"/>
      <c r="D12" s="1134"/>
      <c r="E12" s="1134"/>
      <c r="F12" s="1134"/>
      <c r="G12" s="1134"/>
      <c r="H12" s="1134"/>
      <c r="I12" s="1134"/>
      <c r="J12" s="1451"/>
      <c r="K12" s="1452"/>
      <c r="L12" s="1452"/>
      <c r="M12" s="1452"/>
      <c r="N12" s="1452"/>
      <c r="O12" s="1452"/>
      <c r="P12" s="1452"/>
      <c r="Q12" s="1452"/>
      <c r="R12" s="1452"/>
      <c r="S12" s="1452"/>
      <c r="T12" s="1452"/>
      <c r="U12" s="1452"/>
      <c r="V12" s="1452"/>
      <c r="W12" s="1452"/>
      <c r="X12" s="1452"/>
      <c r="Y12" s="1452"/>
      <c r="Z12" s="1452"/>
      <c r="AA12" s="1452"/>
      <c r="AB12" s="1452"/>
      <c r="AC12" s="1452"/>
      <c r="AD12" s="1452"/>
      <c r="AE12" s="1452"/>
      <c r="AF12" s="1452"/>
      <c r="AG12" s="1452"/>
      <c r="AH12" s="1452"/>
      <c r="AI12" s="1452"/>
      <c r="AJ12" s="1452"/>
      <c r="AK12" s="1452"/>
      <c r="AL12" s="1452"/>
      <c r="AM12" s="1452"/>
      <c r="AN12" s="1452"/>
      <c r="AO12" s="1452"/>
      <c r="AP12" s="1453"/>
      <c r="AQ12" s="1378" t="s">
        <v>2803</v>
      </c>
      <c r="AR12" s="1378"/>
      <c r="AS12" s="1378"/>
      <c r="AT12" s="1378"/>
      <c r="AU12" s="512"/>
      <c r="AV12" s="512"/>
      <c r="AW12" s="512"/>
      <c r="AX12" s="512"/>
      <c r="AY12" s="512"/>
      <c r="AZ12" s="512"/>
      <c r="BA12" s="512"/>
      <c r="BB12" s="512"/>
      <c r="BC12" s="513"/>
    </row>
    <row r="13" spans="1:56" s="395" customFormat="1" ht="22.5" customHeight="1">
      <c r="A13" s="1447" t="s">
        <v>1486</v>
      </c>
      <c r="B13" s="1447"/>
      <c r="C13" s="1447"/>
      <c r="D13" s="1447"/>
      <c r="E13" s="1447"/>
      <c r="F13" s="1447"/>
      <c r="G13" s="1447"/>
      <c r="H13" s="1447"/>
      <c r="I13" s="1447"/>
      <c r="J13" s="1448"/>
      <c r="K13" s="1448"/>
      <c r="L13" s="1448"/>
      <c r="M13" s="1448"/>
      <c r="N13" s="1448"/>
      <c r="O13" s="1448"/>
      <c r="P13" s="1448"/>
      <c r="Q13" s="1448"/>
      <c r="R13" s="1448"/>
      <c r="S13" s="1448"/>
      <c r="T13" s="1448"/>
      <c r="U13" s="1448"/>
      <c r="V13" s="1448"/>
      <c r="W13" s="1448"/>
      <c r="X13" s="1448"/>
      <c r="Y13" s="1448"/>
      <c r="Z13" s="1448"/>
      <c r="AA13" s="1448"/>
      <c r="AB13" s="1448"/>
      <c r="AC13" s="1448"/>
      <c r="AD13" s="1378" t="s">
        <v>141</v>
      </c>
      <c r="AE13" s="1378"/>
      <c r="AF13" s="1378"/>
      <c r="AG13" s="1378"/>
      <c r="AH13" s="1378"/>
      <c r="AI13" s="1378"/>
      <c r="AJ13" s="1441"/>
      <c r="AK13" s="1441"/>
      <c r="AL13" s="1378" t="s">
        <v>315</v>
      </c>
      <c r="AM13" s="1378"/>
      <c r="AN13" s="1378"/>
      <c r="AO13" s="1378"/>
      <c r="AP13" s="1378"/>
      <c r="AQ13" s="1378"/>
      <c r="AR13" s="1378"/>
      <c r="AS13" s="1449"/>
      <c r="AT13" s="1449"/>
      <c r="AU13" s="1450" t="s">
        <v>2728</v>
      </c>
      <c r="AV13" s="1450"/>
      <c r="AW13" s="1450"/>
      <c r="AX13" s="1450"/>
      <c r="AY13" s="1431"/>
      <c r="AZ13" s="1431"/>
      <c r="BA13" s="1431"/>
      <c r="BB13" s="1431"/>
      <c r="BC13" s="1431"/>
    </row>
    <row r="14" spans="1:56" s="395" customFormat="1" ht="22.5" customHeight="1">
      <c r="A14" s="1134" t="s">
        <v>23</v>
      </c>
      <c r="B14" s="1134"/>
      <c r="C14" s="1134"/>
      <c r="D14" s="1134"/>
      <c r="E14" s="1134"/>
      <c r="F14" s="1439"/>
      <c r="G14" s="1439"/>
      <c r="H14" s="1439"/>
      <c r="I14" s="1439"/>
      <c r="J14" s="1439"/>
      <c r="K14" s="1439"/>
      <c r="L14" s="1439"/>
      <c r="M14" s="1439"/>
      <c r="N14" s="1439"/>
      <c r="O14" s="1439"/>
      <c r="P14" s="1439"/>
      <c r="Q14" s="1378" t="s">
        <v>2740</v>
      </c>
      <c r="R14" s="1378"/>
      <c r="S14" s="1378"/>
      <c r="T14" s="1378"/>
      <c r="U14" s="1378"/>
      <c r="V14" s="1378"/>
      <c r="W14" s="1441"/>
      <c r="X14" s="1441"/>
      <c r="Y14" s="1441"/>
      <c r="Z14" s="1441"/>
      <c r="AA14" s="1441"/>
      <c r="AB14" s="1441"/>
      <c r="AC14" s="1441"/>
      <c r="AD14" s="1441"/>
      <c r="AE14" s="1441"/>
      <c r="AF14" s="1441"/>
      <c r="AG14" s="1441"/>
      <c r="AH14" s="1441"/>
      <c r="AI14" s="1441"/>
      <c r="AJ14" s="1441"/>
      <c r="AK14" s="1441"/>
      <c r="AL14" s="1378" t="s">
        <v>2741</v>
      </c>
      <c r="AM14" s="1378"/>
      <c r="AN14" s="1378"/>
      <c r="AO14" s="1378"/>
      <c r="AP14" s="1378"/>
      <c r="AQ14" s="1378"/>
      <c r="AR14" s="1441"/>
      <c r="AS14" s="1441"/>
      <c r="AT14" s="1441"/>
      <c r="AU14" s="1441"/>
      <c r="AV14" s="1441"/>
      <c r="AW14" s="1441"/>
      <c r="AX14" s="1441"/>
      <c r="AY14" s="1441"/>
      <c r="AZ14" s="1441"/>
      <c r="BA14" s="1441"/>
      <c r="BB14" s="1441"/>
      <c r="BC14" s="1441"/>
    </row>
    <row r="15" spans="1:56" s="395" customFormat="1" ht="24.75" customHeight="1">
      <c r="A15" s="1435" t="s">
        <v>36</v>
      </c>
      <c r="B15" s="1435"/>
      <c r="C15" s="1435"/>
      <c r="D15" s="1435"/>
      <c r="E15" s="1435"/>
      <c r="F15" s="1435"/>
      <c r="G15" s="1435"/>
      <c r="H15" s="1435"/>
      <c r="I15" s="1435"/>
      <c r="J15" s="1435"/>
      <c r="K15" s="1436"/>
      <c r="L15" s="1437"/>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378" t="s">
        <v>2765</v>
      </c>
      <c r="AM15" s="1378"/>
      <c r="AN15" s="1378"/>
      <c r="AO15" s="1378"/>
      <c r="AP15" s="1378"/>
      <c r="AQ15" s="1378"/>
      <c r="AR15" s="1378"/>
      <c r="AS15" s="1378"/>
      <c r="AT15" s="1432"/>
      <c r="AU15" s="1432"/>
      <c r="AV15" s="1432"/>
      <c r="AW15" s="1432"/>
      <c r="AX15" s="1432"/>
      <c r="AY15" s="1432"/>
      <c r="AZ15" s="1432"/>
      <c r="BA15" s="1432"/>
      <c r="BB15" s="1432"/>
      <c r="BC15" s="1432"/>
    </row>
    <row r="16" spans="1:56" s="395" customFormat="1" ht="21.75" customHeight="1">
      <c r="A16" s="1134" t="s">
        <v>2800</v>
      </c>
      <c r="B16" s="1134"/>
      <c r="C16" s="1134"/>
      <c r="D16" s="1134"/>
      <c r="E16" s="1134"/>
      <c r="F16" s="1134"/>
      <c r="G16" s="1134"/>
      <c r="H16" s="1134"/>
      <c r="I16" s="1134"/>
      <c r="J16" s="1134"/>
      <c r="K16" s="1441"/>
      <c r="L16" s="1441"/>
      <c r="M16" s="1441"/>
      <c r="N16" s="1441"/>
      <c r="O16" s="1441"/>
      <c r="P16" s="1441"/>
      <c r="Q16" s="1441"/>
      <c r="R16" s="1441"/>
      <c r="S16" s="1438" t="s">
        <v>2602</v>
      </c>
      <c r="T16" s="1438"/>
      <c r="U16" s="1438"/>
      <c r="V16" s="1438"/>
      <c r="W16" s="1438"/>
      <c r="X16" s="1438"/>
      <c r="Y16" s="1439"/>
      <c r="Z16" s="1439"/>
      <c r="AA16" s="1439"/>
      <c r="AB16" s="1439"/>
      <c r="AC16" s="1439"/>
      <c r="AD16" s="1439"/>
      <c r="AE16" s="1439"/>
      <c r="AF16" s="1439"/>
      <c r="AG16" s="1439"/>
      <c r="AH16" s="1439"/>
      <c r="AI16" s="1439"/>
      <c r="AJ16" s="1439"/>
      <c r="AK16" s="1440" t="s">
        <v>2736</v>
      </c>
      <c r="AL16" s="1440"/>
      <c r="AM16" s="1440"/>
      <c r="AN16" s="1440"/>
      <c r="AO16" s="1440"/>
      <c r="AP16" s="1440"/>
      <c r="AQ16" s="1440"/>
      <c r="AR16" s="1440"/>
      <c r="AS16" s="1440"/>
      <c r="AT16" s="1440"/>
      <c r="AU16" s="1440"/>
      <c r="AV16" s="1439"/>
      <c r="AW16" s="1439"/>
      <c r="AX16" s="1439"/>
      <c r="AY16" s="1439"/>
      <c r="AZ16" s="1439"/>
      <c r="BA16" s="1439"/>
      <c r="BB16" s="1439"/>
      <c r="BC16" s="1439"/>
    </row>
    <row r="17" spans="1:59" s="395" customFormat="1" ht="25.5" customHeight="1">
      <c r="A17" s="1434" t="s">
        <v>72</v>
      </c>
      <c r="B17" s="1434"/>
      <c r="C17" s="1434"/>
      <c r="D17" s="1434"/>
      <c r="E17" s="1434"/>
      <c r="F17" s="1434"/>
      <c r="G17" s="1432"/>
      <c r="H17" s="1432"/>
      <c r="I17" s="1432"/>
      <c r="J17" s="1432"/>
      <c r="K17" s="1432"/>
      <c r="L17" s="1432"/>
      <c r="M17" s="1432"/>
      <c r="N17" s="1432"/>
      <c r="O17" s="1378" t="s">
        <v>2801</v>
      </c>
      <c r="P17" s="1378"/>
      <c r="Q17" s="1378"/>
      <c r="R17" s="1378"/>
      <c r="S17" s="1378"/>
      <c r="T17" s="1378"/>
      <c r="U17" s="1378"/>
      <c r="V17" s="1432"/>
      <c r="W17" s="1432"/>
      <c r="X17" s="1432"/>
      <c r="Y17" s="1432"/>
      <c r="Z17" s="1432"/>
      <c r="AA17" s="1432"/>
      <c r="AB17" s="1432"/>
      <c r="AC17" s="1432"/>
      <c r="AD17" s="1432"/>
      <c r="AE17" s="1432"/>
      <c r="AF17" s="1378" t="s">
        <v>2802</v>
      </c>
      <c r="AG17" s="1378"/>
      <c r="AH17" s="1378"/>
      <c r="AI17" s="1378"/>
      <c r="AJ17" s="1378"/>
      <c r="AK17" s="1378"/>
      <c r="AL17" s="1443"/>
      <c r="AM17" s="1443"/>
      <c r="AN17" s="1443"/>
      <c r="AO17" s="1443"/>
      <c r="AP17" s="1443"/>
      <c r="AQ17" s="1443"/>
      <c r="AR17" s="1443"/>
      <c r="AS17" s="1443"/>
      <c r="AT17" s="1443"/>
      <c r="AU17" s="1443"/>
      <c r="AV17" s="1443"/>
      <c r="AW17" s="1443"/>
      <c r="AX17" s="1443"/>
      <c r="AY17" s="1443"/>
      <c r="AZ17" s="1443"/>
      <c r="BA17" s="1443"/>
      <c r="BB17" s="1443"/>
      <c r="BC17" s="1443"/>
    </row>
    <row r="18" spans="1:59" s="395" customFormat="1" ht="27.75" customHeight="1">
      <c r="A18" s="1434" t="s">
        <v>2737</v>
      </c>
      <c r="B18" s="1434"/>
      <c r="C18" s="1434"/>
      <c r="D18" s="1434"/>
      <c r="E18" s="1434"/>
      <c r="F18" s="1434"/>
      <c r="G18" s="1434"/>
      <c r="H18" s="1434"/>
      <c r="I18" s="1434"/>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33" t="s">
        <v>2738</v>
      </c>
      <c r="AG18" s="1433"/>
      <c r="AH18" s="1433"/>
      <c r="AI18" s="1433"/>
      <c r="AJ18" s="1433"/>
      <c r="AK18" s="1433"/>
      <c r="AL18" s="1433"/>
      <c r="AM18" s="1433"/>
      <c r="AN18" s="1433"/>
      <c r="AO18" s="1431"/>
      <c r="AP18" s="1431"/>
      <c r="AQ18" s="1431"/>
      <c r="AR18" s="1431"/>
      <c r="AS18" s="1431"/>
      <c r="AT18" s="1431"/>
      <c r="AU18" s="1431"/>
      <c r="AV18" s="1431"/>
      <c r="AW18" s="1431"/>
      <c r="AX18" s="1431"/>
      <c r="AY18" s="1431"/>
      <c r="AZ18" s="1431"/>
      <c r="BA18" s="1431"/>
      <c r="BB18" s="1431"/>
      <c r="BC18" s="1431"/>
    </row>
    <row r="19" spans="1:59" s="395" customFormat="1" ht="23.25" customHeight="1">
      <c r="A19" s="1433" t="s">
        <v>2905</v>
      </c>
      <c r="B19" s="1433"/>
      <c r="C19" s="1433"/>
      <c r="D19" s="1433"/>
      <c r="E19" s="1433"/>
      <c r="F19" s="1433"/>
      <c r="G19" s="1433"/>
      <c r="H19" s="1433"/>
      <c r="I19" s="1433"/>
      <c r="J19" s="1433"/>
      <c r="K19" s="1433"/>
      <c r="L19" s="1433"/>
      <c r="M19" s="1433"/>
      <c r="N19" s="1433"/>
      <c r="O19" s="1433"/>
      <c r="P19" s="1433"/>
      <c r="Q19" s="1433"/>
      <c r="R19" s="1433"/>
      <c r="S19" s="1431"/>
      <c r="T19" s="1431"/>
      <c r="U19" s="1417" t="s">
        <v>2787</v>
      </c>
      <c r="V19" s="1417"/>
      <c r="W19" s="1417"/>
      <c r="X19" s="1417"/>
      <c r="Y19" s="1417"/>
      <c r="Z19" s="1417"/>
      <c r="AA19" s="1417"/>
      <c r="AB19" s="1417"/>
      <c r="AC19" s="1417"/>
      <c r="AD19" s="1417"/>
      <c r="AE19" s="1417"/>
      <c r="AF19" s="1431"/>
      <c r="AG19" s="1431"/>
      <c r="AH19" s="1431"/>
      <c r="AI19" s="1431"/>
      <c r="AJ19" s="1431"/>
      <c r="AK19" s="1431"/>
      <c r="AL19" s="1431"/>
      <c r="AM19" s="1431"/>
      <c r="AN19" s="1431"/>
      <c r="AO19" s="1431"/>
      <c r="AP19" s="1431"/>
      <c r="AQ19" s="1431"/>
      <c r="AR19" s="1431"/>
      <c r="AS19" s="1431"/>
      <c r="AT19" s="1431"/>
      <c r="AU19" s="1431"/>
      <c r="AV19" s="1431"/>
      <c r="AW19" s="1431"/>
      <c r="AX19" s="1431"/>
      <c r="AY19" s="1431"/>
      <c r="AZ19" s="1431"/>
      <c r="BA19" s="1431"/>
      <c r="BB19" s="1431"/>
      <c r="BC19" s="1431"/>
    </row>
    <row r="20" spans="1:59" s="395" customFormat="1" ht="21" customHeight="1">
      <c r="A20" s="1418" t="s">
        <v>2744</v>
      </c>
      <c r="B20" s="1419"/>
      <c r="C20" s="1419"/>
      <c r="D20" s="1419"/>
      <c r="E20" s="1419"/>
      <c r="F20" s="1419"/>
      <c r="G20" s="1419"/>
      <c r="H20" s="1419"/>
      <c r="I20" s="1419"/>
      <c r="J20" s="1419"/>
      <c r="K20" s="1419"/>
      <c r="L20" s="1419"/>
      <c r="M20" s="1419"/>
      <c r="N20" s="1419"/>
      <c r="O20" s="1419"/>
      <c r="P20" s="1419"/>
      <c r="Q20" s="1419"/>
      <c r="R20" s="1419"/>
      <c r="S20" s="1419"/>
      <c r="T20" s="1419"/>
      <c r="U20" s="1419"/>
      <c r="V20" s="1419"/>
      <c r="W20" s="1419"/>
      <c r="X20" s="1419"/>
      <c r="Y20" s="1419"/>
      <c r="Z20" s="1419"/>
      <c r="AA20" s="1419"/>
      <c r="AB20" s="1419"/>
      <c r="AC20" s="1419"/>
      <c r="AD20" s="1419"/>
      <c r="AE20" s="1419"/>
      <c r="AF20" s="1419"/>
      <c r="AG20" s="1419"/>
      <c r="AH20" s="1419"/>
      <c r="AI20" s="1419"/>
      <c r="AJ20" s="1419"/>
      <c r="AK20" s="1419"/>
      <c r="AL20" s="1419"/>
      <c r="AM20" s="1419"/>
      <c r="AN20" s="1419"/>
      <c r="AO20" s="1419"/>
      <c r="AP20" s="1419"/>
      <c r="AQ20" s="1419"/>
      <c r="AR20" s="1419"/>
      <c r="AS20" s="1419"/>
      <c r="AT20" s="1419"/>
      <c r="AU20" s="1419"/>
      <c r="AV20" s="1419"/>
      <c r="AW20" s="1419"/>
      <c r="AX20" s="1419"/>
      <c r="AY20" s="1419"/>
      <c r="AZ20" s="1419"/>
      <c r="BA20" s="1419"/>
      <c r="BB20" s="1419"/>
      <c r="BC20" s="1420"/>
    </row>
    <row r="21" spans="1:59" s="395" customFormat="1" ht="21" customHeight="1">
      <c r="A21" s="1421" t="s">
        <v>1</v>
      </c>
      <c r="B21" s="1422"/>
      <c r="C21" s="1422"/>
      <c r="D21" s="1422"/>
      <c r="E21" s="1422"/>
      <c r="F21" s="1422"/>
      <c r="G21" s="1422"/>
      <c r="H21" s="1422"/>
      <c r="I21" s="1422"/>
      <c r="J21" s="1422"/>
      <c r="K21" s="1422"/>
      <c r="L21" s="1423"/>
      <c r="M21" s="1424" t="s">
        <v>2</v>
      </c>
      <c r="N21" s="1425"/>
      <c r="O21" s="1425"/>
      <c r="P21" s="1425"/>
      <c r="Q21" s="1425"/>
      <c r="R21" s="1425"/>
      <c r="S21" s="1425"/>
      <c r="T21" s="1425"/>
      <c r="U21" s="1425"/>
      <c r="V21" s="1425"/>
      <c r="W21" s="1425"/>
      <c r="X21" s="1425"/>
      <c r="Y21" s="1425"/>
      <c r="Z21" s="1425"/>
      <c r="AA21" s="1425"/>
      <c r="AB21" s="1426" t="s">
        <v>3</v>
      </c>
      <c r="AC21" s="1427"/>
      <c r="AD21" s="1427"/>
      <c r="AE21" s="1427"/>
      <c r="AF21" s="1427"/>
      <c r="AG21" s="1427"/>
      <c r="AH21" s="1427"/>
      <c r="AI21" s="1427"/>
      <c r="AJ21" s="1427"/>
      <c r="AK21" s="1427"/>
      <c r="AL21" s="1427"/>
      <c r="AM21" s="1427"/>
      <c r="AN21" s="1427"/>
      <c r="AO21" s="1428"/>
      <c r="AP21" s="1424" t="s">
        <v>4</v>
      </c>
      <c r="AQ21" s="1429"/>
      <c r="AR21" s="1429"/>
      <c r="AS21" s="1429"/>
      <c r="AT21" s="1429"/>
      <c r="AU21" s="1429"/>
      <c r="AV21" s="1429"/>
      <c r="AW21" s="1429"/>
      <c r="AX21" s="1429"/>
      <c r="AY21" s="1429"/>
      <c r="AZ21" s="1429"/>
      <c r="BA21" s="1429"/>
      <c r="BB21" s="1429"/>
      <c r="BC21" s="1430"/>
    </row>
    <row r="22" spans="1:59" s="395" customFormat="1" ht="19.5" customHeight="1" thickBot="1">
      <c r="A22" s="1412"/>
      <c r="B22" s="1413"/>
      <c r="C22" s="1413"/>
      <c r="D22" s="1413"/>
      <c r="E22" s="1413"/>
      <c r="F22" s="1413"/>
      <c r="G22" s="1413"/>
      <c r="H22" s="1413"/>
      <c r="I22" s="1413"/>
      <c r="J22" s="1413"/>
      <c r="K22" s="1413"/>
      <c r="L22" s="1414"/>
      <c r="M22" s="1415"/>
      <c r="N22" s="1413"/>
      <c r="O22" s="1413"/>
      <c r="P22" s="1413"/>
      <c r="Q22" s="1413"/>
      <c r="R22" s="1413"/>
      <c r="S22" s="1413"/>
      <c r="T22" s="1413"/>
      <c r="U22" s="1413"/>
      <c r="V22" s="1413"/>
      <c r="W22" s="1413"/>
      <c r="X22" s="1413"/>
      <c r="Y22" s="1413"/>
      <c r="Z22" s="1413"/>
      <c r="AA22" s="1414"/>
      <c r="AB22" s="1415"/>
      <c r="AC22" s="1413"/>
      <c r="AD22" s="1413"/>
      <c r="AE22" s="1413"/>
      <c r="AF22" s="1413"/>
      <c r="AG22" s="1413"/>
      <c r="AH22" s="1413"/>
      <c r="AI22" s="1413"/>
      <c r="AJ22" s="1413"/>
      <c r="AK22" s="1413"/>
      <c r="AL22" s="1413"/>
      <c r="AM22" s="1413"/>
      <c r="AN22" s="1413"/>
      <c r="AO22" s="1414"/>
      <c r="AP22" s="1415"/>
      <c r="AQ22" s="1413"/>
      <c r="AR22" s="1413"/>
      <c r="AS22" s="1413"/>
      <c r="AT22" s="1413"/>
      <c r="AU22" s="1413"/>
      <c r="AV22" s="1413"/>
      <c r="AW22" s="1413"/>
      <c r="AX22" s="1413"/>
      <c r="AY22" s="1413"/>
      <c r="AZ22" s="1413"/>
      <c r="BA22" s="1413"/>
      <c r="BB22" s="1413"/>
      <c r="BC22" s="1414"/>
    </row>
    <row r="23" spans="1:59" s="395" customFormat="1" ht="29.25" customHeight="1" thickTop="1" thickBot="1">
      <c r="A23" s="1407" t="s">
        <v>58</v>
      </c>
      <c r="B23" s="1416"/>
      <c r="C23" s="1409"/>
      <c r="D23" s="1410"/>
      <c r="E23" s="1410"/>
      <c r="F23" s="1411"/>
      <c r="G23" s="1407" t="s">
        <v>9</v>
      </c>
      <c r="H23" s="1399"/>
      <c r="I23" s="1399"/>
      <c r="J23" s="1399"/>
      <c r="K23" s="1399"/>
      <c r="L23" s="1408"/>
      <c r="M23" s="1338"/>
      <c r="N23" s="1339"/>
      <c r="O23" s="1339"/>
      <c r="P23" s="1339"/>
      <c r="Q23" s="1339"/>
      <c r="R23" s="1339"/>
      <c r="S23" s="1340"/>
      <c r="T23" s="1407" t="s">
        <v>2732</v>
      </c>
      <c r="U23" s="1399"/>
      <c r="V23" s="1399"/>
      <c r="W23" s="1399"/>
      <c r="X23" s="1408"/>
      <c r="Y23" s="1297"/>
      <c r="Z23" s="1298"/>
      <c r="AA23" s="1299"/>
      <c r="AB23" s="1300"/>
      <c r="AC23" s="1300"/>
      <c r="AD23" s="1297"/>
      <c r="AE23" s="1301"/>
      <c r="AF23" s="1298"/>
      <c r="AG23" s="1398" t="s">
        <v>14</v>
      </c>
      <c r="AH23" s="1399"/>
      <c r="AI23" s="1400"/>
      <c r="AJ23" s="1401"/>
      <c r="AK23" s="1339"/>
      <c r="AL23" s="1339"/>
      <c r="AM23" s="1339"/>
      <c r="AN23" s="1402"/>
      <c r="AO23" s="1335" t="s">
        <v>2734</v>
      </c>
      <c r="AP23" s="1336"/>
      <c r="AQ23" s="1403"/>
      <c r="AR23" s="1225"/>
      <c r="AS23" s="1380"/>
      <c r="AT23" s="1380"/>
      <c r="AU23" s="1380"/>
      <c r="AV23" s="1226"/>
      <c r="AW23" s="1404" t="s">
        <v>1487</v>
      </c>
      <c r="AX23" s="1405"/>
      <c r="AY23" s="1405"/>
      <c r="AZ23" s="1405"/>
      <c r="BA23" s="1406"/>
      <c r="BB23" s="1367"/>
      <c r="BC23" s="1388"/>
    </row>
    <row r="24" spans="1:59" s="395" customFormat="1" ht="30" customHeight="1" thickTop="1" thickBot="1">
      <c r="A24" s="1389" t="s">
        <v>2739</v>
      </c>
      <c r="B24" s="1390"/>
      <c r="C24" s="1390"/>
      <c r="D24" s="1390"/>
      <c r="E24" s="1390"/>
      <c r="F24" s="1390"/>
      <c r="G24" s="1390"/>
      <c r="H24" s="1390"/>
      <c r="I24" s="1391"/>
      <c r="J24" s="1375"/>
      <c r="K24" s="1376"/>
      <c r="L24" s="1376"/>
      <c r="M24" s="1376"/>
      <c r="N24" s="1376"/>
      <c r="O24" s="1376"/>
      <c r="P24" s="1376"/>
      <c r="Q24" s="1376"/>
      <c r="R24" s="1376"/>
      <c r="S24" s="1376"/>
      <c r="T24" s="1376"/>
      <c r="U24" s="1376"/>
      <c r="V24" s="1376"/>
      <c r="W24" s="1376"/>
      <c r="X24" s="1376"/>
      <c r="Y24" s="1376"/>
      <c r="Z24" s="1376"/>
      <c r="AA24" s="1376"/>
      <c r="AB24" s="1376"/>
      <c r="AC24" s="1377"/>
      <c r="AD24" s="1392" t="s">
        <v>201</v>
      </c>
      <c r="AE24" s="1330"/>
      <c r="AF24" s="1330"/>
      <c r="AG24" s="1330"/>
      <c r="AH24" s="1393"/>
      <c r="AI24" s="1297"/>
      <c r="AJ24" s="1298"/>
      <c r="AK24" s="1299"/>
      <c r="AL24" s="1300"/>
      <c r="AM24" s="1300"/>
      <c r="AN24" s="1297"/>
      <c r="AO24" s="1301"/>
      <c r="AP24" s="1298"/>
      <c r="AQ24" s="1394" t="s">
        <v>2561</v>
      </c>
      <c r="AR24" s="1324"/>
      <c r="AS24" s="1324"/>
      <c r="AT24" s="1324"/>
      <c r="AU24" s="1324"/>
      <c r="AV24" s="1324"/>
      <c r="AW24" s="1325"/>
      <c r="AX24" s="1395"/>
      <c r="AY24" s="1396"/>
      <c r="AZ24" s="1396"/>
      <c r="BA24" s="1396"/>
      <c r="BB24" s="1396"/>
      <c r="BC24" s="1397"/>
    </row>
    <row r="25" spans="1:59" s="395" customFormat="1" ht="21.75" customHeight="1" thickTop="1" thickBot="1">
      <c r="A25" s="1254" t="s">
        <v>1485</v>
      </c>
      <c r="B25" s="1255"/>
      <c r="C25" s="1255"/>
      <c r="D25" s="1255"/>
      <c r="E25" s="1255"/>
      <c r="F25" s="1255"/>
      <c r="G25" s="1255"/>
      <c r="H25" s="1255"/>
      <c r="I25" s="1256"/>
      <c r="J25" s="1375"/>
      <c r="K25" s="1376"/>
      <c r="L25" s="1376"/>
      <c r="M25" s="1376"/>
      <c r="N25" s="1376"/>
      <c r="O25" s="1376"/>
      <c r="P25" s="1376"/>
      <c r="Q25" s="1376"/>
      <c r="R25" s="1376"/>
      <c r="S25" s="1376"/>
      <c r="T25" s="1376"/>
      <c r="U25" s="1376"/>
      <c r="V25" s="1376"/>
      <c r="W25" s="1376"/>
      <c r="X25" s="1376"/>
      <c r="Y25" s="1376"/>
      <c r="Z25" s="1376"/>
      <c r="AA25" s="1376"/>
      <c r="AB25" s="1376"/>
      <c r="AC25" s="1377"/>
      <c r="AD25" s="1341" t="s">
        <v>2733</v>
      </c>
      <c r="AE25" s="1342"/>
      <c r="AF25" s="1342"/>
      <c r="AG25" s="1342"/>
      <c r="AH25" s="1343"/>
      <c r="AI25" s="1379"/>
      <c r="AJ25" s="1380"/>
      <c r="AK25" s="1380"/>
      <c r="AL25" s="1380"/>
      <c r="AM25" s="1380"/>
      <c r="AN25" s="1380"/>
      <c r="AO25" s="1380"/>
      <c r="AP25" s="1381"/>
      <c r="AQ25" s="1382" t="s">
        <v>282</v>
      </c>
      <c r="AR25" s="1383"/>
      <c r="AS25" s="1383"/>
      <c r="AT25" s="1384"/>
      <c r="AU25" s="1385"/>
      <c r="AV25" s="1386"/>
      <c r="AW25" s="1386"/>
      <c r="AX25" s="1386"/>
      <c r="AY25" s="1386"/>
      <c r="AZ25" s="1386"/>
      <c r="BA25" s="1386"/>
      <c r="BB25" s="1386"/>
      <c r="BC25" s="1387"/>
    </row>
    <row r="26" spans="1:59" s="395" customFormat="1" ht="21.75" customHeight="1" thickTop="1" thickBot="1">
      <c r="A26" s="1355" t="s">
        <v>63</v>
      </c>
      <c r="B26" s="1356"/>
      <c r="C26" s="1356"/>
      <c r="D26" s="1356"/>
      <c r="E26" s="1356"/>
      <c r="F26" s="1356"/>
      <c r="G26" s="1356"/>
      <c r="H26" s="1356"/>
      <c r="I26" s="1357"/>
      <c r="J26" s="1375"/>
      <c r="K26" s="1376"/>
      <c r="L26" s="1376"/>
      <c r="M26" s="1376"/>
      <c r="N26" s="1376"/>
      <c r="O26" s="1376"/>
      <c r="P26" s="1376"/>
      <c r="Q26" s="1376"/>
      <c r="R26" s="1376"/>
      <c r="S26" s="1376"/>
      <c r="T26" s="1376"/>
      <c r="U26" s="1376"/>
      <c r="V26" s="1376"/>
      <c r="W26" s="1376"/>
      <c r="X26" s="1376"/>
      <c r="Y26" s="1376"/>
      <c r="Z26" s="1376"/>
      <c r="AA26" s="1376"/>
      <c r="AB26" s="1376"/>
      <c r="AC26" s="1376"/>
      <c r="AD26" s="1376"/>
      <c r="AE26" s="1376"/>
      <c r="AF26" s="1376"/>
      <c r="AG26" s="1376"/>
      <c r="AH26" s="1376"/>
      <c r="AI26" s="1376"/>
      <c r="AJ26" s="1376"/>
      <c r="AK26" s="1376"/>
      <c r="AL26" s="1376"/>
      <c r="AM26" s="1376"/>
      <c r="AN26" s="1376"/>
      <c r="AO26" s="1376"/>
      <c r="AP26" s="1377"/>
      <c r="AQ26" s="1378" t="s">
        <v>2803</v>
      </c>
      <c r="AR26" s="1378"/>
      <c r="AS26" s="1378"/>
      <c r="AT26" s="1378"/>
      <c r="AU26" s="512"/>
      <c r="AV26" s="512"/>
      <c r="AW26" s="512"/>
      <c r="AX26" s="512"/>
      <c r="AY26" s="512"/>
      <c r="AZ26" s="512"/>
      <c r="BA26" s="512"/>
      <c r="BB26" s="512"/>
      <c r="BC26" s="513"/>
    </row>
    <row r="27" spans="1:59" s="395" customFormat="1" ht="19.5" customHeight="1" thickTop="1" thickBot="1">
      <c r="A27" s="1254" t="s">
        <v>1486</v>
      </c>
      <c r="B27" s="1255"/>
      <c r="C27" s="1255"/>
      <c r="D27" s="1255"/>
      <c r="E27" s="1255"/>
      <c r="F27" s="1255"/>
      <c r="G27" s="1255"/>
      <c r="H27" s="1255"/>
      <c r="I27" s="1256"/>
      <c r="J27" s="1363"/>
      <c r="K27" s="1364"/>
      <c r="L27" s="1364"/>
      <c r="M27" s="1364"/>
      <c r="N27" s="1364"/>
      <c r="O27" s="1364"/>
      <c r="P27" s="1364"/>
      <c r="Q27" s="1364"/>
      <c r="R27" s="1364"/>
      <c r="S27" s="1364"/>
      <c r="T27" s="1364"/>
      <c r="U27" s="1364"/>
      <c r="V27" s="1364"/>
      <c r="W27" s="1364"/>
      <c r="X27" s="1364"/>
      <c r="Y27" s="1364"/>
      <c r="Z27" s="1364"/>
      <c r="AA27" s="1364"/>
      <c r="AB27" s="1364"/>
      <c r="AC27" s="1365"/>
      <c r="AD27" s="1341" t="s">
        <v>141</v>
      </c>
      <c r="AE27" s="1342"/>
      <c r="AF27" s="1342"/>
      <c r="AG27" s="1342"/>
      <c r="AH27" s="1342"/>
      <c r="AI27" s="1342"/>
      <c r="AJ27" s="1326"/>
      <c r="AK27" s="1328"/>
      <c r="AL27" s="1366" t="s">
        <v>315</v>
      </c>
      <c r="AM27" s="1342"/>
      <c r="AN27" s="1342"/>
      <c r="AO27" s="1342"/>
      <c r="AP27" s="1342"/>
      <c r="AQ27" s="1342"/>
      <c r="AR27" s="1343"/>
      <c r="AS27" s="1367"/>
      <c r="AT27" s="1368"/>
      <c r="AU27" s="1369"/>
      <c r="AV27" s="1370" t="s">
        <v>2742</v>
      </c>
      <c r="AW27" s="1371"/>
      <c r="AX27" s="1371"/>
      <c r="AY27" s="1372"/>
      <c r="AZ27" s="1373"/>
      <c r="BA27" s="1373"/>
      <c r="BB27" s="1373"/>
      <c r="BC27" s="1374"/>
    </row>
    <row r="28" spans="1:59" s="395" customFormat="1" ht="21" customHeight="1" thickTop="1" thickBot="1">
      <c r="A28" s="1355" t="s">
        <v>23</v>
      </c>
      <c r="B28" s="1356"/>
      <c r="C28" s="1356"/>
      <c r="D28" s="1356"/>
      <c r="E28" s="1357"/>
      <c r="F28" s="1358"/>
      <c r="G28" s="1333"/>
      <c r="H28" s="1333"/>
      <c r="I28" s="1333"/>
      <c r="J28" s="1333"/>
      <c r="K28" s="1333"/>
      <c r="L28" s="1333"/>
      <c r="M28" s="1359" t="s">
        <v>2740</v>
      </c>
      <c r="N28" s="1360"/>
      <c r="O28" s="1360"/>
      <c r="P28" s="1360"/>
      <c r="Q28" s="1360"/>
      <c r="R28" s="1360"/>
      <c r="S28" s="1361"/>
      <c r="T28" s="1327"/>
      <c r="U28" s="1327"/>
      <c r="V28" s="1327"/>
      <c r="W28" s="1327"/>
      <c r="X28" s="1327"/>
      <c r="Y28" s="1359" t="s">
        <v>2741</v>
      </c>
      <c r="Z28" s="1360"/>
      <c r="AA28" s="1360"/>
      <c r="AB28" s="1360"/>
      <c r="AC28" s="1360"/>
      <c r="AD28" s="1360"/>
      <c r="AE28" s="1361"/>
      <c r="AF28" s="1327"/>
      <c r="AG28" s="1327"/>
      <c r="AH28" s="1327"/>
      <c r="AI28" s="1327"/>
      <c r="AJ28" s="1327"/>
      <c r="AK28" s="1362"/>
      <c r="AL28" s="1341" t="s">
        <v>72</v>
      </c>
      <c r="AM28" s="1342"/>
      <c r="AN28" s="1342"/>
      <c r="AO28" s="1342"/>
      <c r="AP28" s="1342"/>
      <c r="AQ28" s="1342"/>
      <c r="AR28" s="1343"/>
      <c r="AS28" s="1344"/>
      <c r="AT28" s="1345"/>
      <c r="AU28" s="1345"/>
      <c r="AV28" s="1345"/>
      <c r="AW28" s="1345"/>
      <c r="AX28" s="1345"/>
      <c r="AY28" s="1345"/>
      <c r="AZ28" s="1345"/>
      <c r="BA28" s="1345"/>
      <c r="BB28" s="1345"/>
      <c r="BC28" s="1346"/>
    </row>
    <row r="29" spans="1:59" s="395" customFormat="1" ht="27.75" customHeight="1" thickTop="1" thickBot="1">
      <c r="A29" s="1347" t="s">
        <v>36</v>
      </c>
      <c r="B29" s="1348"/>
      <c r="C29" s="1348"/>
      <c r="D29" s="1348"/>
      <c r="E29" s="1348"/>
      <c r="F29" s="1348"/>
      <c r="G29" s="1348"/>
      <c r="H29" s="1348"/>
      <c r="I29" s="1348"/>
      <c r="J29" s="1349"/>
      <c r="K29" s="1350"/>
      <c r="L29" s="1351"/>
      <c r="M29" s="1351"/>
      <c r="N29" s="1351"/>
      <c r="O29" s="1351"/>
      <c r="P29" s="1351"/>
      <c r="Q29" s="1351"/>
      <c r="R29" s="1351"/>
      <c r="S29" s="1351"/>
      <c r="T29" s="1351"/>
      <c r="U29" s="1351"/>
      <c r="V29" s="1351"/>
      <c r="W29" s="1351"/>
      <c r="X29" s="1351"/>
      <c r="Y29" s="1341" t="s">
        <v>3227</v>
      </c>
      <c r="Z29" s="1342"/>
      <c r="AA29" s="1342"/>
      <c r="AB29" s="1342"/>
      <c r="AC29" s="1342"/>
      <c r="AD29" s="1343"/>
      <c r="AE29" s="1338"/>
      <c r="AF29" s="1339"/>
      <c r="AG29" s="1339"/>
      <c r="AH29" s="1339"/>
      <c r="AI29" s="1339"/>
      <c r="AJ29" s="1339"/>
      <c r="AK29" s="1340"/>
      <c r="AL29" s="1352" t="s">
        <v>2620</v>
      </c>
      <c r="AM29" s="1353"/>
      <c r="AN29" s="1353"/>
      <c r="AO29" s="1353"/>
      <c r="AP29" s="1353"/>
      <c r="AQ29" s="1353"/>
      <c r="AR29" s="1353"/>
      <c r="AS29" s="1353"/>
      <c r="AT29" s="1353"/>
      <c r="AU29" s="1353"/>
      <c r="AV29" s="1353"/>
      <c r="AW29" s="1353"/>
      <c r="AX29" s="1353"/>
      <c r="AY29" s="1354"/>
      <c r="AZ29" s="1345"/>
      <c r="BA29" s="1345"/>
      <c r="BB29" s="1345"/>
      <c r="BC29" s="1346"/>
    </row>
    <row r="30" spans="1:59" s="395" customFormat="1" ht="23.25" customHeight="1" thickTop="1" thickBot="1">
      <c r="A30" s="1323" t="s">
        <v>2601</v>
      </c>
      <c r="B30" s="1324"/>
      <c r="C30" s="1324"/>
      <c r="D30" s="1324"/>
      <c r="E30" s="1324"/>
      <c r="F30" s="1324"/>
      <c r="G30" s="1324"/>
      <c r="H30" s="1325"/>
      <c r="I30" s="1326"/>
      <c r="J30" s="1327"/>
      <c r="K30" s="1327"/>
      <c r="L30" s="1327"/>
      <c r="M30" s="1327"/>
      <c r="N30" s="1327"/>
      <c r="O30" s="1328"/>
      <c r="P30" s="1329" t="s">
        <v>2602</v>
      </c>
      <c r="Q30" s="1330"/>
      <c r="R30" s="1330"/>
      <c r="S30" s="1330"/>
      <c r="T30" s="1330"/>
      <c r="U30" s="1331"/>
      <c r="V30" s="1332"/>
      <c r="W30" s="1333"/>
      <c r="X30" s="1333"/>
      <c r="Y30" s="1333"/>
      <c r="Z30" s="1333"/>
      <c r="AA30" s="1334"/>
      <c r="AB30" s="1335" t="s">
        <v>2508</v>
      </c>
      <c r="AC30" s="1336"/>
      <c r="AD30" s="1336"/>
      <c r="AE30" s="1336"/>
      <c r="AF30" s="1336"/>
      <c r="AG30" s="1336"/>
      <c r="AH30" s="1336"/>
      <c r="AI30" s="1337"/>
      <c r="AJ30" s="1338"/>
      <c r="AK30" s="1339"/>
      <c r="AL30" s="1339"/>
      <c r="AM30" s="1339"/>
      <c r="AN30" s="1339"/>
      <c r="AO30" s="1339"/>
      <c r="AP30" s="1339"/>
      <c r="AQ30" s="1339"/>
      <c r="AR30" s="1339"/>
      <c r="AS30" s="1339"/>
      <c r="AT30" s="1339"/>
      <c r="AU30" s="1339"/>
      <c r="AV30" s="1339"/>
      <c r="AW30" s="1339"/>
      <c r="AX30" s="1339"/>
      <c r="AY30" s="1339"/>
      <c r="AZ30" s="1339"/>
      <c r="BA30" s="1339"/>
      <c r="BB30" s="1339"/>
      <c r="BC30" s="1340"/>
      <c r="BD30" s="396"/>
      <c r="BE30" s="396"/>
      <c r="BF30" s="396"/>
      <c r="BG30" s="396"/>
    </row>
    <row r="31" spans="1:59" s="397" customFormat="1" ht="17.25" customHeight="1" thickTop="1">
      <c r="A31" s="1322" t="s">
        <v>2768</v>
      </c>
      <c r="B31" s="1322"/>
      <c r="C31" s="1322"/>
      <c r="D31" s="1322"/>
      <c r="E31" s="1322"/>
      <c r="F31" s="1322"/>
      <c r="G31" s="1322"/>
      <c r="H31" s="1322"/>
      <c r="I31" s="1322"/>
      <c r="J31" s="1322"/>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1322"/>
      <c r="AM31" s="1322"/>
      <c r="AN31" s="1322"/>
      <c r="AO31" s="1322"/>
      <c r="AP31" s="1322"/>
      <c r="AQ31" s="1322"/>
      <c r="AR31" s="1322"/>
      <c r="AS31" s="1322"/>
      <c r="AT31" s="1322"/>
      <c r="AU31" s="1322"/>
      <c r="AV31" s="1322"/>
      <c r="AW31" s="1322"/>
      <c r="AX31" s="1322"/>
      <c r="AY31" s="1322"/>
      <c r="AZ31" s="1322"/>
      <c r="BA31" s="1322"/>
      <c r="BB31" s="1322"/>
      <c r="BC31" s="1322"/>
    </row>
    <row r="32" spans="1:59" s="397" customFormat="1" ht="18" customHeight="1">
      <c r="A32" s="398"/>
      <c r="B32" s="399"/>
      <c r="C32" s="399"/>
      <c r="D32" s="399"/>
      <c r="E32" s="400"/>
      <c r="F32" s="1202" t="s">
        <v>2513</v>
      </c>
      <c r="G32" s="1203"/>
      <c r="H32" s="1203"/>
      <c r="I32" s="1203"/>
      <c r="J32" s="1203"/>
      <c r="K32" s="1203"/>
      <c r="L32" s="1203"/>
      <c r="M32" s="1204"/>
      <c r="N32" s="1202" t="s">
        <v>2770</v>
      </c>
      <c r="O32" s="1203"/>
      <c r="P32" s="1203"/>
      <c r="Q32" s="1203"/>
      <c r="R32" s="1203"/>
      <c r="S32" s="1203"/>
      <c r="T32" s="1203"/>
      <c r="U32" s="1204"/>
      <c r="V32" s="964"/>
      <c r="W32" s="965"/>
      <c r="X32" s="965"/>
      <c r="Y32" s="965"/>
      <c r="Z32" s="965"/>
      <c r="AA32" s="965"/>
      <c r="AB32" s="965"/>
      <c r="AC32" s="965"/>
      <c r="AD32" s="966"/>
      <c r="AE32" s="1202" t="s">
        <v>2743</v>
      </c>
      <c r="AF32" s="1203"/>
      <c r="AG32" s="1203"/>
      <c r="AH32" s="1203"/>
      <c r="AI32" s="1203"/>
      <c r="AJ32" s="1203"/>
      <c r="AK32" s="1203"/>
      <c r="AL32" s="1203"/>
      <c r="AM32" s="1203"/>
      <c r="AN32" s="1203"/>
      <c r="AO32" s="1204"/>
      <c r="AP32" s="1202" t="s">
        <v>2770</v>
      </c>
      <c r="AQ32" s="1203"/>
      <c r="AR32" s="1203"/>
      <c r="AS32" s="1203"/>
      <c r="AT32" s="1203"/>
      <c r="AU32" s="1203"/>
      <c r="AV32" s="1204"/>
      <c r="AW32" s="964"/>
      <c r="AX32" s="965"/>
      <c r="AY32" s="965"/>
      <c r="AZ32" s="965"/>
      <c r="BA32" s="965"/>
      <c r="BB32" s="965"/>
      <c r="BC32" s="966"/>
    </row>
    <row r="33" spans="1:55" s="395" customFormat="1" ht="18" customHeight="1">
      <c r="A33" s="1302" t="s">
        <v>2769</v>
      </c>
      <c r="B33" s="1303"/>
      <c r="C33" s="1303"/>
      <c r="D33" s="1303"/>
      <c r="E33" s="1304"/>
      <c r="F33" s="1269"/>
      <c r="G33" s="1270"/>
      <c r="H33" s="1270"/>
      <c r="I33" s="1270"/>
      <c r="J33" s="1270"/>
      <c r="K33" s="1270"/>
      <c r="L33" s="1270"/>
      <c r="M33" s="1270"/>
      <c r="N33" s="1270"/>
      <c r="O33" s="1270"/>
      <c r="P33" s="1270"/>
      <c r="Q33" s="1270"/>
      <c r="R33" s="1270"/>
      <c r="S33" s="1270"/>
      <c r="T33" s="1270"/>
      <c r="U33" s="1270"/>
      <c r="V33" s="1270"/>
      <c r="W33" s="1270"/>
      <c r="X33" s="1270"/>
      <c r="Y33" s="1270"/>
      <c r="Z33" s="1270"/>
      <c r="AA33" s="1270"/>
      <c r="AB33" s="1270"/>
      <c r="AC33" s="1270"/>
      <c r="AD33" s="1271"/>
      <c r="AE33" s="1269"/>
      <c r="AF33" s="1270"/>
      <c r="AG33" s="1270"/>
      <c r="AH33" s="1270"/>
      <c r="AI33" s="1270"/>
      <c r="AJ33" s="1270"/>
      <c r="AK33" s="1270"/>
      <c r="AL33" s="1270"/>
      <c r="AM33" s="1270"/>
      <c r="AN33" s="1270"/>
      <c r="AO33" s="1270"/>
      <c r="AP33" s="1270"/>
      <c r="AQ33" s="1270"/>
      <c r="AR33" s="1270"/>
      <c r="AS33" s="1270"/>
      <c r="AT33" s="1270"/>
      <c r="AU33" s="1270"/>
      <c r="AV33" s="1270"/>
      <c r="AW33" s="1270"/>
      <c r="AX33" s="1270"/>
      <c r="AY33" s="1270"/>
      <c r="AZ33" s="1270"/>
      <c r="BA33" s="1270"/>
      <c r="BB33" s="1270"/>
      <c r="BC33" s="1271"/>
    </row>
    <row r="34" spans="1:55" s="395" customFormat="1" ht="11.25" customHeight="1">
      <c r="A34" s="1305"/>
      <c r="B34" s="1306"/>
      <c r="C34" s="1306"/>
      <c r="D34" s="1306"/>
      <c r="E34" s="1307"/>
      <c r="F34" s="1275"/>
      <c r="G34" s="1276"/>
      <c r="H34" s="1276"/>
      <c r="I34" s="1276"/>
      <c r="J34" s="1276"/>
      <c r="K34" s="1276"/>
      <c r="L34" s="1276"/>
      <c r="M34" s="1276"/>
      <c r="N34" s="1276"/>
      <c r="O34" s="1276"/>
      <c r="P34" s="1276"/>
      <c r="Q34" s="1276"/>
      <c r="R34" s="1276"/>
      <c r="S34" s="1276"/>
      <c r="T34" s="1276"/>
      <c r="U34" s="1276"/>
      <c r="V34" s="1276"/>
      <c r="W34" s="1276"/>
      <c r="X34" s="1276"/>
      <c r="Y34" s="1276"/>
      <c r="Z34" s="1276"/>
      <c r="AA34" s="1276"/>
      <c r="AB34" s="1276"/>
      <c r="AC34" s="1276"/>
      <c r="AD34" s="1277"/>
      <c r="AE34" s="1275"/>
      <c r="AF34" s="1276"/>
      <c r="AG34" s="1276"/>
      <c r="AH34" s="1276"/>
      <c r="AI34" s="1276"/>
      <c r="AJ34" s="1276"/>
      <c r="AK34" s="1276"/>
      <c r="AL34" s="1276"/>
      <c r="AM34" s="1276"/>
      <c r="AN34" s="1276"/>
      <c r="AO34" s="1276"/>
      <c r="AP34" s="1276"/>
      <c r="AQ34" s="1276"/>
      <c r="AR34" s="1276"/>
      <c r="AS34" s="1276"/>
      <c r="AT34" s="1276"/>
      <c r="AU34" s="1276"/>
      <c r="AV34" s="1276"/>
      <c r="AW34" s="1276"/>
      <c r="AX34" s="1276"/>
      <c r="AY34" s="1276"/>
      <c r="AZ34" s="1276"/>
      <c r="BA34" s="1276"/>
      <c r="BB34" s="1276"/>
      <c r="BC34" s="1277"/>
    </row>
    <row r="35" spans="1:55" s="395" customFormat="1" ht="19.5" customHeight="1" thickBot="1">
      <c r="A35" s="1311" t="s">
        <v>143</v>
      </c>
      <c r="B35" s="1312"/>
      <c r="C35" s="1312"/>
      <c r="D35" s="1312"/>
      <c r="E35" s="1313"/>
      <c r="F35" s="1188"/>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296"/>
      <c r="AE35" s="1319"/>
      <c r="AF35" s="1320"/>
      <c r="AG35" s="1320"/>
      <c r="AH35" s="1320"/>
      <c r="AI35" s="1320"/>
      <c r="AJ35" s="1320"/>
      <c r="AK35" s="1320"/>
      <c r="AL35" s="1320"/>
      <c r="AM35" s="1320"/>
      <c r="AN35" s="1320"/>
      <c r="AO35" s="1320"/>
      <c r="AP35" s="1320"/>
      <c r="AQ35" s="1320"/>
      <c r="AR35" s="1320"/>
      <c r="AS35" s="1320"/>
      <c r="AT35" s="1320"/>
      <c r="AU35" s="1320"/>
      <c r="AV35" s="1320"/>
      <c r="AW35" s="1320"/>
      <c r="AX35" s="1320"/>
      <c r="AY35" s="1320"/>
      <c r="AZ35" s="1320"/>
      <c r="BA35" s="1320"/>
      <c r="BB35" s="1320"/>
      <c r="BC35" s="1321"/>
    </row>
    <row r="36" spans="1:55" s="395" customFormat="1" ht="19.5" customHeight="1" thickTop="1" thickBot="1">
      <c r="A36" s="1311" t="s">
        <v>150</v>
      </c>
      <c r="B36" s="1312"/>
      <c r="C36" s="1312"/>
      <c r="D36" s="1312"/>
      <c r="E36" s="1313"/>
      <c r="F36" s="1188"/>
      <c r="G36" s="1189"/>
      <c r="H36" s="1189"/>
      <c r="I36" s="1189"/>
      <c r="J36" s="1189"/>
      <c r="K36" s="1189"/>
      <c r="L36" s="1189"/>
      <c r="M36" s="1189"/>
      <c r="N36" s="1189"/>
      <c r="O36" s="1189"/>
      <c r="P36" s="1190"/>
      <c r="Q36" s="1314" t="s">
        <v>2612</v>
      </c>
      <c r="R36" s="1028"/>
      <c r="S36" s="1028"/>
      <c r="T36" s="1028"/>
      <c r="U36" s="1028"/>
      <c r="V36" s="1028"/>
      <c r="W36" s="1315"/>
      <c r="X36" s="1298"/>
      <c r="Y36" s="1316"/>
      <c r="Z36" s="1317"/>
      <c r="AA36" s="1317"/>
      <c r="AB36" s="1297"/>
      <c r="AC36" s="1301"/>
      <c r="AD36" s="1318"/>
      <c r="AE36" s="1189"/>
      <c r="AF36" s="1189"/>
      <c r="AG36" s="1189"/>
      <c r="AH36" s="1189"/>
      <c r="AI36" s="1189"/>
      <c r="AJ36" s="1189"/>
      <c r="AK36" s="1189"/>
      <c r="AL36" s="1189"/>
      <c r="AM36" s="1189"/>
      <c r="AN36" s="1189"/>
      <c r="AO36" s="1296"/>
      <c r="AP36" s="1028" t="s">
        <v>2612</v>
      </c>
      <c r="AQ36" s="1028"/>
      <c r="AR36" s="1028"/>
      <c r="AS36" s="1028"/>
      <c r="AT36" s="1028"/>
      <c r="AU36" s="1029"/>
      <c r="AV36" s="1297"/>
      <c r="AW36" s="1298"/>
      <c r="AX36" s="1299"/>
      <c r="AY36" s="1300"/>
      <c r="AZ36" s="1300"/>
      <c r="BA36" s="1297"/>
      <c r="BB36" s="1301"/>
      <c r="BC36" s="1298"/>
    </row>
    <row r="37" spans="1:55" s="395" customFormat="1" ht="15" customHeight="1" thickTop="1">
      <c r="A37" s="1302" t="s">
        <v>148</v>
      </c>
      <c r="B37" s="1303"/>
      <c r="C37" s="1303"/>
      <c r="D37" s="1303"/>
      <c r="E37" s="1304"/>
      <c r="F37" s="1269"/>
      <c r="G37" s="1270"/>
      <c r="H37" s="1270"/>
      <c r="I37" s="1270"/>
      <c r="J37" s="1270"/>
      <c r="K37" s="1270"/>
      <c r="L37" s="1270"/>
      <c r="M37" s="1270"/>
      <c r="N37" s="1270"/>
      <c r="O37" s="1270"/>
      <c r="P37" s="1270"/>
      <c r="Q37" s="1270"/>
      <c r="R37" s="1270"/>
      <c r="S37" s="1271"/>
      <c r="T37" s="1278" t="s">
        <v>2745</v>
      </c>
      <c r="U37" s="1279"/>
      <c r="V37" s="1280"/>
      <c r="W37" s="1284" t="s">
        <v>146</v>
      </c>
      <c r="X37" s="1285"/>
      <c r="Y37" s="1286"/>
      <c r="Z37" s="1286"/>
      <c r="AA37" s="1286"/>
      <c r="AB37" s="1286"/>
      <c r="AC37" s="1286"/>
      <c r="AD37" s="1287"/>
      <c r="AE37" s="1272"/>
      <c r="AF37" s="1273"/>
      <c r="AG37" s="1273"/>
      <c r="AH37" s="1273"/>
      <c r="AI37" s="1273"/>
      <c r="AJ37" s="1273"/>
      <c r="AK37" s="1273"/>
      <c r="AL37" s="1273"/>
      <c r="AM37" s="1273"/>
      <c r="AN37" s="1273"/>
      <c r="AO37" s="1273"/>
      <c r="AP37" s="1270"/>
      <c r="AQ37" s="1270"/>
      <c r="AR37" s="1271"/>
      <c r="AS37" s="1278" t="s">
        <v>2745</v>
      </c>
      <c r="AT37" s="1279"/>
      <c r="AU37" s="1280"/>
      <c r="AV37" s="1284" t="s">
        <v>146</v>
      </c>
      <c r="AW37" s="1285"/>
      <c r="AX37" s="1286"/>
      <c r="AY37" s="1286"/>
      <c r="AZ37" s="1286"/>
      <c r="BA37" s="1286"/>
      <c r="BB37" s="1286"/>
      <c r="BC37" s="1287"/>
    </row>
    <row r="38" spans="1:55" s="395" customFormat="1" ht="14.25" customHeight="1" thickBot="1">
      <c r="A38" s="1305"/>
      <c r="B38" s="1306"/>
      <c r="C38" s="1306"/>
      <c r="D38" s="1306"/>
      <c r="E38" s="1307"/>
      <c r="F38" s="1272"/>
      <c r="G38" s="1273"/>
      <c r="H38" s="1273"/>
      <c r="I38" s="1273"/>
      <c r="J38" s="1273"/>
      <c r="K38" s="1273"/>
      <c r="L38" s="1273"/>
      <c r="M38" s="1273"/>
      <c r="N38" s="1273"/>
      <c r="O38" s="1273"/>
      <c r="P38" s="1273"/>
      <c r="Q38" s="1273"/>
      <c r="R38" s="1273"/>
      <c r="S38" s="1274"/>
      <c r="T38" s="1308"/>
      <c r="U38" s="1309"/>
      <c r="V38" s="1310"/>
      <c r="W38" s="1288" t="s">
        <v>147</v>
      </c>
      <c r="X38" s="1289"/>
      <c r="Y38" s="1290"/>
      <c r="Z38" s="1290"/>
      <c r="AA38" s="1290"/>
      <c r="AB38" s="1290"/>
      <c r="AC38" s="1290"/>
      <c r="AD38" s="1291"/>
      <c r="AE38" s="1275"/>
      <c r="AF38" s="1276"/>
      <c r="AG38" s="1276"/>
      <c r="AH38" s="1276"/>
      <c r="AI38" s="1276"/>
      <c r="AJ38" s="1276"/>
      <c r="AK38" s="1276"/>
      <c r="AL38" s="1276"/>
      <c r="AM38" s="1276"/>
      <c r="AN38" s="1276"/>
      <c r="AO38" s="1276"/>
      <c r="AP38" s="1276"/>
      <c r="AQ38" s="1276"/>
      <c r="AR38" s="1277"/>
      <c r="AS38" s="1281"/>
      <c r="AT38" s="1282"/>
      <c r="AU38" s="1283"/>
      <c r="AV38" s="1292" t="s">
        <v>147</v>
      </c>
      <c r="AW38" s="1293"/>
      <c r="AX38" s="1294"/>
      <c r="AY38" s="1294"/>
      <c r="AZ38" s="1294"/>
      <c r="BA38" s="1294"/>
      <c r="BB38" s="1294"/>
      <c r="BC38" s="1295"/>
    </row>
    <row r="39" spans="1:55" s="395" customFormat="1" ht="23.25" customHeight="1" thickTop="1" thickBot="1">
      <c r="A39" s="1254" t="s">
        <v>2520</v>
      </c>
      <c r="B39" s="1255"/>
      <c r="C39" s="1255"/>
      <c r="D39" s="1255"/>
      <c r="E39" s="1256"/>
      <c r="F39" s="1257"/>
      <c r="G39" s="1258"/>
      <c r="H39" s="1258"/>
      <c r="I39" s="1258"/>
      <c r="J39" s="1258"/>
      <c r="K39" s="1258"/>
      <c r="L39" s="1258"/>
      <c r="M39" s="1258"/>
      <c r="N39" s="1258"/>
      <c r="O39" s="1258"/>
      <c r="P39" s="1258"/>
      <c r="Q39" s="1258"/>
      <c r="R39" s="1258"/>
      <c r="S39" s="1258"/>
      <c r="T39" s="1258"/>
      <c r="U39" s="1258"/>
      <c r="V39" s="1258"/>
      <c r="W39" s="1258"/>
      <c r="X39" s="1258"/>
      <c r="Y39" s="1258"/>
      <c r="Z39" s="1258"/>
      <c r="AA39" s="1258"/>
      <c r="AB39" s="1258"/>
      <c r="AC39" s="1258"/>
      <c r="AD39" s="1259"/>
      <c r="AE39" s="1260"/>
      <c r="AF39" s="1261"/>
      <c r="AG39" s="1261"/>
      <c r="AH39" s="1261"/>
      <c r="AI39" s="1261"/>
      <c r="AJ39" s="1261"/>
      <c r="AK39" s="1261"/>
      <c r="AL39" s="1261"/>
      <c r="AM39" s="1261"/>
      <c r="AN39" s="1261"/>
      <c r="AO39" s="1261"/>
      <c r="AP39" s="1261"/>
      <c r="AQ39" s="1261"/>
      <c r="AR39" s="1261"/>
      <c r="AS39" s="1261"/>
      <c r="AT39" s="1261"/>
      <c r="AU39" s="1261"/>
      <c r="AV39" s="1261"/>
      <c r="AW39" s="1261"/>
      <c r="AX39" s="1261"/>
      <c r="AY39" s="1261"/>
      <c r="AZ39" s="1261"/>
      <c r="BA39" s="1261"/>
      <c r="BB39" s="1261"/>
      <c r="BC39" s="1262"/>
    </row>
    <row r="40" spans="1:55" s="395" customFormat="1" ht="13.5" thickTop="1">
      <c r="A40" s="1263" t="s">
        <v>2771</v>
      </c>
      <c r="B40" s="1264"/>
      <c r="C40" s="1264"/>
      <c r="D40" s="1264"/>
      <c r="E40" s="1265"/>
      <c r="F40" s="1269"/>
      <c r="G40" s="1270"/>
      <c r="H40" s="1270"/>
      <c r="I40" s="1270"/>
      <c r="J40" s="1270"/>
      <c r="K40" s="1270"/>
      <c r="L40" s="1270"/>
      <c r="M40" s="1270"/>
      <c r="N40" s="1270"/>
      <c r="O40" s="1270"/>
      <c r="P40" s="1270"/>
      <c r="Q40" s="1270"/>
      <c r="R40" s="1270"/>
      <c r="S40" s="1270"/>
      <c r="T40" s="1270"/>
      <c r="U40" s="1270"/>
      <c r="V40" s="1270"/>
      <c r="W40" s="1270"/>
      <c r="X40" s="1270"/>
      <c r="Y40" s="1270"/>
      <c r="Z40" s="1270"/>
      <c r="AA40" s="1270"/>
      <c r="AB40" s="1270"/>
      <c r="AC40" s="1270"/>
      <c r="AD40" s="1271"/>
      <c r="AE40" s="1269"/>
      <c r="AF40" s="1270"/>
      <c r="AG40" s="1270"/>
      <c r="AH40" s="1270"/>
      <c r="AI40" s="1270"/>
      <c r="AJ40" s="1270"/>
      <c r="AK40" s="1270"/>
      <c r="AL40" s="1270"/>
      <c r="AM40" s="1270"/>
      <c r="AN40" s="1270"/>
      <c r="AO40" s="1270"/>
      <c r="AP40" s="1270"/>
      <c r="AQ40" s="1270"/>
      <c r="AR40" s="1270"/>
      <c r="AS40" s="1270"/>
      <c r="AT40" s="1270"/>
      <c r="AU40" s="1270"/>
      <c r="AV40" s="1270"/>
      <c r="AW40" s="1270"/>
      <c r="AX40" s="1270"/>
      <c r="AY40" s="1270"/>
      <c r="AZ40" s="1270"/>
      <c r="BA40" s="1270"/>
      <c r="BB40" s="1270"/>
      <c r="BC40" s="1271"/>
    </row>
    <row r="41" spans="1:55" s="395" customFormat="1" ht="13.5" thickBot="1">
      <c r="A41" s="1266"/>
      <c r="B41" s="1267"/>
      <c r="C41" s="1267"/>
      <c r="D41" s="1267"/>
      <c r="E41" s="1268"/>
      <c r="F41" s="1272"/>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4"/>
      <c r="AE41" s="1272"/>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4"/>
    </row>
    <row r="42" spans="1:55" s="395" customFormat="1" ht="17.25" customHeight="1" thickTop="1" thickBot="1">
      <c r="A42" s="1232" t="s">
        <v>157</v>
      </c>
      <c r="B42" s="1233"/>
      <c r="C42" s="1233"/>
      <c r="D42" s="1233"/>
      <c r="E42" s="1234"/>
      <c r="F42" s="1253" t="s">
        <v>169</v>
      </c>
      <c r="G42" s="1245"/>
      <c r="H42" s="1245"/>
      <c r="I42" s="1245"/>
      <c r="J42" s="1245"/>
      <c r="K42" s="1245"/>
      <c r="L42" s="1245"/>
      <c r="M42" s="1246"/>
      <c r="N42" s="1225"/>
      <c r="O42" s="1226"/>
      <c r="P42" s="1244" t="s">
        <v>159</v>
      </c>
      <c r="Q42" s="1245"/>
      <c r="R42" s="1245"/>
      <c r="S42" s="1245"/>
      <c r="T42" s="1245"/>
      <c r="U42" s="1245"/>
      <c r="V42" s="1245"/>
      <c r="W42" s="1245"/>
      <c r="X42" s="1245"/>
      <c r="Y42" s="1245"/>
      <c r="Z42" s="1245"/>
      <c r="AA42" s="1245"/>
      <c r="AB42" s="1246"/>
      <c r="AC42" s="1225"/>
      <c r="AD42" s="1226"/>
      <c r="AE42" s="1253" t="s">
        <v>169</v>
      </c>
      <c r="AF42" s="1245"/>
      <c r="AG42" s="1245"/>
      <c r="AH42" s="1245"/>
      <c r="AI42" s="1245"/>
      <c r="AJ42" s="1245"/>
      <c r="AK42" s="1245"/>
      <c r="AL42" s="1246"/>
      <c r="AM42" s="1225"/>
      <c r="AN42" s="1226"/>
      <c r="AO42" s="1244" t="s">
        <v>159</v>
      </c>
      <c r="AP42" s="1245"/>
      <c r="AQ42" s="1245"/>
      <c r="AR42" s="1245"/>
      <c r="AS42" s="1245"/>
      <c r="AT42" s="1245"/>
      <c r="AU42" s="1245"/>
      <c r="AV42" s="1245"/>
      <c r="AW42" s="1245"/>
      <c r="AX42" s="1245"/>
      <c r="AY42" s="1245"/>
      <c r="AZ42" s="1245"/>
      <c r="BA42" s="1246"/>
      <c r="BB42" s="1225"/>
      <c r="BC42" s="1226"/>
    </row>
    <row r="43" spans="1:55" s="395" customFormat="1" ht="16.5" customHeight="1" thickTop="1" thickBot="1">
      <c r="A43" s="1235"/>
      <c r="B43" s="1236"/>
      <c r="C43" s="1236"/>
      <c r="D43" s="1236"/>
      <c r="E43" s="1237"/>
      <c r="F43" s="1247" t="s">
        <v>2766</v>
      </c>
      <c r="G43" s="1248"/>
      <c r="H43" s="1248"/>
      <c r="I43" s="1248"/>
      <c r="J43" s="1248"/>
      <c r="K43" s="1248"/>
      <c r="L43" s="1248"/>
      <c r="M43" s="1249"/>
      <c r="N43" s="1225"/>
      <c r="O43" s="1226"/>
      <c r="P43" s="1250" t="s">
        <v>2767</v>
      </c>
      <c r="Q43" s="1251"/>
      <c r="R43" s="1251"/>
      <c r="S43" s="1251"/>
      <c r="T43" s="1251"/>
      <c r="U43" s="1251"/>
      <c r="V43" s="1251"/>
      <c r="W43" s="1251"/>
      <c r="X43" s="1251"/>
      <c r="Y43" s="1251"/>
      <c r="Z43" s="1251"/>
      <c r="AA43" s="1251"/>
      <c r="AB43" s="1252"/>
      <c r="AC43" s="1225"/>
      <c r="AD43" s="1226"/>
      <c r="AE43" s="1247" t="s">
        <v>2746</v>
      </c>
      <c r="AF43" s="1248"/>
      <c r="AG43" s="1248"/>
      <c r="AH43" s="1248"/>
      <c r="AI43" s="1248"/>
      <c r="AJ43" s="1248"/>
      <c r="AK43" s="1248"/>
      <c r="AL43" s="1249"/>
      <c r="AM43" s="1225"/>
      <c r="AN43" s="1226"/>
      <c r="AO43" s="1250" t="s">
        <v>2554</v>
      </c>
      <c r="AP43" s="1251"/>
      <c r="AQ43" s="1251"/>
      <c r="AR43" s="1251"/>
      <c r="AS43" s="1251"/>
      <c r="AT43" s="1251"/>
      <c r="AU43" s="1251"/>
      <c r="AV43" s="1251"/>
      <c r="AW43" s="1251"/>
      <c r="AX43" s="1251"/>
      <c r="AY43" s="1251"/>
      <c r="AZ43" s="1251"/>
      <c r="BA43" s="1252"/>
      <c r="BB43" s="1225"/>
      <c r="BC43" s="1226"/>
    </row>
    <row r="44" spans="1:55" s="395" customFormat="1" ht="15" customHeight="1" thickTop="1">
      <c r="A44" s="1235"/>
      <c r="B44" s="1236"/>
      <c r="C44" s="1236"/>
      <c r="D44" s="1236"/>
      <c r="E44" s="1237"/>
      <c r="F44" s="1227" t="s">
        <v>163</v>
      </c>
      <c r="G44" s="1228"/>
      <c r="H44" s="1228"/>
      <c r="I44" s="1228"/>
      <c r="J44" s="1228"/>
      <c r="K44" s="1228"/>
      <c r="L44" s="1228"/>
      <c r="M44" s="1228"/>
      <c r="N44" s="1228"/>
      <c r="O44" s="1228"/>
      <c r="P44" s="1228"/>
      <c r="Q44" s="1228"/>
      <c r="R44" s="1228"/>
      <c r="S44" s="1228"/>
      <c r="T44" s="1228"/>
      <c r="U44" s="1228"/>
      <c r="V44" s="1229"/>
      <c r="W44" s="1229"/>
      <c r="X44" s="1229"/>
      <c r="Y44" s="1229"/>
      <c r="Z44" s="1229"/>
      <c r="AA44" s="1229"/>
      <c r="AB44" s="1229"/>
      <c r="AC44" s="1229"/>
      <c r="AD44" s="1230"/>
      <c r="AE44" s="1227" t="s">
        <v>163</v>
      </c>
      <c r="AF44" s="1228"/>
      <c r="AG44" s="1228"/>
      <c r="AH44" s="1228"/>
      <c r="AI44" s="1228"/>
      <c r="AJ44" s="1228"/>
      <c r="AK44" s="1228"/>
      <c r="AL44" s="1228"/>
      <c r="AM44" s="1228"/>
      <c r="AN44" s="1228"/>
      <c r="AO44" s="1228"/>
      <c r="AP44" s="1228"/>
      <c r="AQ44" s="1228"/>
      <c r="AR44" s="1228"/>
      <c r="AS44" s="1228"/>
      <c r="AT44" s="1228"/>
      <c r="AU44" s="1229"/>
      <c r="AV44" s="1229"/>
      <c r="AW44" s="1229"/>
      <c r="AX44" s="1229"/>
      <c r="AY44" s="1229"/>
      <c r="AZ44" s="1229"/>
      <c r="BA44" s="1229"/>
      <c r="BB44" s="1229"/>
      <c r="BC44" s="1230"/>
    </row>
    <row r="45" spans="1:55" s="395" customFormat="1" ht="11.25" customHeight="1">
      <c r="A45" s="1235"/>
      <c r="B45" s="1236"/>
      <c r="C45" s="1236"/>
      <c r="D45" s="1236"/>
      <c r="E45" s="1237"/>
      <c r="F45" s="1231"/>
      <c r="G45" s="1229"/>
      <c r="H45" s="1229"/>
      <c r="I45" s="1229"/>
      <c r="J45" s="1229"/>
      <c r="K45" s="1229"/>
      <c r="L45" s="1229"/>
      <c r="M45" s="1229"/>
      <c r="N45" s="1229"/>
      <c r="O45" s="1229"/>
      <c r="P45" s="1229"/>
      <c r="Q45" s="1229"/>
      <c r="R45" s="1229"/>
      <c r="S45" s="1229"/>
      <c r="T45" s="1229"/>
      <c r="U45" s="1229"/>
      <c r="V45" s="1229"/>
      <c r="W45" s="1229"/>
      <c r="X45" s="1229"/>
      <c r="Y45" s="1229"/>
      <c r="Z45" s="1229"/>
      <c r="AA45" s="1229"/>
      <c r="AB45" s="1229"/>
      <c r="AC45" s="1229"/>
      <c r="AD45" s="1230"/>
      <c r="AE45" s="1231"/>
      <c r="AF45" s="1229"/>
      <c r="AG45" s="1229"/>
      <c r="AH45" s="1229"/>
      <c r="AI45" s="1229"/>
      <c r="AJ45" s="1229"/>
      <c r="AK45" s="1229"/>
      <c r="AL45" s="1229"/>
      <c r="AM45" s="1229"/>
      <c r="AN45" s="1229"/>
      <c r="AO45" s="1229"/>
      <c r="AP45" s="1229"/>
      <c r="AQ45" s="1229"/>
      <c r="AR45" s="1229"/>
      <c r="AS45" s="1229"/>
      <c r="AT45" s="1229"/>
      <c r="AU45" s="1229"/>
      <c r="AV45" s="1229"/>
      <c r="AW45" s="1229"/>
      <c r="AX45" s="1229"/>
      <c r="AY45" s="1229"/>
      <c r="AZ45" s="1229"/>
      <c r="BA45" s="1229"/>
      <c r="BB45" s="1229"/>
      <c r="BC45" s="1230"/>
    </row>
    <row r="46" spans="1:55" s="395" customFormat="1" ht="13.5" customHeight="1">
      <c r="A46" s="1238"/>
      <c r="B46" s="1239"/>
      <c r="C46" s="1239"/>
      <c r="D46" s="1239"/>
      <c r="E46" s="1240"/>
      <c r="F46" s="1241"/>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3"/>
      <c r="AE46" s="1241"/>
      <c r="AF46" s="1242"/>
      <c r="AG46" s="1242"/>
      <c r="AH46" s="1242"/>
      <c r="AI46" s="1242"/>
      <c r="AJ46" s="1242"/>
      <c r="AK46" s="1242"/>
      <c r="AL46" s="1242"/>
      <c r="AM46" s="1242"/>
      <c r="AN46" s="1242"/>
      <c r="AO46" s="1242"/>
      <c r="AP46" s="1242"/>
      <c r="AQ46" s="1242"/>
      <c r="AR46" s="1242"/>
      <c r="AS46" s="1242"/>
      <c r="AT46" s="1242"/>
      <c r="AU46" s="1242"/>
      <c r="AV46" s="1242"/>
      <c r="AW46" s="1242"/>
      <c r="AX46" s="1242"/>
      <c r="AY46" s="1242"/>
      <c r="AZ46" s="1242"/>
      <c r="BA46" s="1242"/>
      <c r="BB46" s="1242"/>
      <c r="BC46" s="1243"/>
    </row>
    <row r="47" spans="1:55" s="395" customFormat="1">
      <c r="A47" s="1220" t="s">
        <v>2772</v>
      </c>
      <c r="B47" s="1220"/>
      <c r="C47" s="1220"/>
      <c r="D47" s="1220"/>
      <c r="E47" s="1220"/>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1"/>
      <c r="AG47" s="1220"/>
      <c r="AH47" s="1220"/>
      <c r="AI47" s="1220"/>
      <c r="AJ47" s="1220"/>
      <c r="AK47" s="1220"/>
      <c r="AL47" s="1220"/>
      <c r="AM47" s="1220"/>
      <c r="AN47" s="1220"/>
      <c r="AO47" s="1220"/>
      <c r="AP47" s="1220"/>
      <c r="AQ47" s="1220"/>
      <c r="AR47" s="1220"/>
      <c r="AS47" s="1220"/>
      <c r="AT47" s="1220"/>
      <c r="AU47" s="1220"/>
      <c r="AV47" s="1220"/>
      <c r="AW47" s="1220"/>
      <c r="AX47" s="1220"/>
      <c r="AY47" s="1220"/>
      <c r="AZ47" s="1220"/>
      <c r="BA47" s="1220"/>
      <c r="BB47" s="1220"/>
      <c r="BC47" s="1220"/>
    </row>
    <row r="48" spans="1:55" s="395" customFormat="1" ht="18.75" customHeight="1">
      <c r="A48" s="1027" t="s">
        <v>2773</v>
      </c>
      <c r="B48" s="1028"/>
      <c r="C48" s="1028"/>
      <c r="D48" s="1028"/>
      <c r="E48" s="1028"/>
      <c r="F48" s="1028"/>
      <c r="G48" s="1028"/>
      <c r="H48" s="1028"/>
      <c r="I48" s="1028"/>
      <c r="J48" s="1028"/>
      <c r="K48" s="1028"/>
      <c r="L48" s="1028"/>
      <c r="M48" s="1028"/>
      <c r="N48" s="1028"/>
      <c r="O48" s="1028"/>
      <c r="P48" s="927"/>
      <c r="Q48" s="929"/>
      <c r="R48" s="1027" t="s">
        <v>2774</v>
      </c>
      <c r="S48" s="1028"/>
      <c r="T48" s="1029"/>
      <c r="U48" s="501"/>
      <c r="V48" s="427"/>
      <c r="W48" s="427"/>
      <c r="X48" s="427"/>
      <c r="Y48" s="427"/>
      <c r="Z48" s="427"/>
      <c r="AA48" s="427"/>
      <c r="AB48" s="427"/>
      <c r="AC48" s="1222" t="s">
        <v>2784</v>
      </c>
      <c r="AD48" s="1223"/>
      <c r="AE48" s="1224"/>
      <c r="AF48" s="427"/>
      <c r="AG48" s="427"/>
      <c r="AH48" s="427"/>
      <c r="AI48" s="427"/>
      <c r="AJ48" s="502"/>
      <c r="AK48" s="532" t="s">
        <v>2781</v>
      </c>
      <c r="AL48" s="533"/>
      <c r="AM48" s="961"/>
      <c r="AN48" s="962"/>
      <c r="AO48" s="962"/>
      <c r="AP48" s="962"/>
      <c r="AQ48" s="962"/>
      <c r="AR48" s="962"/>
      <c r="AS48" s="962"/>
      <c r="AT48" s="963"/>
      <c r="AU48" s="534"/>
      <c r="AV48" s="449"/>
      <c r="AW48" s="458"/>
      <c r="AX48" s="458"/>
      <c r="AY48" s="458"/>
      <c r="AZ48" s="458"/>
      <c r="BA48" s="458"/>
      <c r="BB48" s="458"/>
      <c r="BC48" s="459"/>
    </row>
    <row r="49" spans="1:55" s="395" customFormat="1" ht="16.5" customHeight="1">
      <c r="A49" s="1213" t="s">
        <v>2782</v>
      </c>
      <c r="B49" s="1214"/>
      <c r="C49" s="1214"/>
      <c r="D49" s="1214"/>
      <c r="E49" s="1214"/>
      <c r="F49" s="1214"/>
      <c r="G49" s="1214"/>
      <c r="H49" s="1214"/>
      <c r="I49" s="1214"/>
      <c r="J49" s="1214"/>
      <c r="K49" s="1214"/>
      <c r="L49" s="1214"/>
      <c r="M49" s="1214"/>
      <c r="N49" s="1214"/>
      <c r="O49" s="1214"/>
      <c r="P49" s="927"/>
      <c r="Q49" s="929"/>
      <c r="R49" s="1027" t="s">
        <v>2780</v>
      </c>
      <c r="S49" s="1028"/>
      <c r="T49" s="1029"/>
      <c r="U49" s="961"/>
      <c r="V49" s="962"/>
      <c r="W49" s="962"/>
      <c r="X49" s="962"/>
      <c r="Y49" s="962"/>
      <c r="Z49" s="962"/>
      <c r="AA49" s="962"/>
      <c r="AB49" s="963"/>
      <c r="AC49" s="1215" t="s">
        <v>2783</v>
      </c>
      <c r="AD49" s="1216"/>
      <c r="AE49" s="1217"/>
      <c r="AF49" s="1218"/>
      <c r="AG49" s="1219"/>
      <c r="AH49" s="1219"/>
      <c r="AI49" s="1219"/>
      <c r="AJ49" s="963"/>
      <c r="AK49" s="1205" t="s">
        <v>2520</v>
      </c>
      <c r="AL49" s="1206"/>
      <c r="AM49" s="1207"/>
      <c r="AN49" s="1010"/>
      <c r="AO49" s="1011"/>
      <c r="AP49" s="1011"/>
      <c r="AQ49" s="1011"/>
      <c r="AR49" s="1011"/>
      <c r="AS49" s="1011"/>
      <c r="AT49" s="1012"/>
      <c r="AU49" s="447"/>
      <c r="AV49" s="415"/>
      <c r="AW49" s="535"/>
      <c r="AX49" s="535"/>
      <c r="AY49" s="535"/>
      <c r="AZ49" s="535"/>
      <c r="BA49" s="535"/>
      <c r="BB49" s="535"/>
      <c r="BC49" s="536"/>
    </row>
    <row r="50" spans="1:55" s="395" customFormat="1" ht="43.5" customHeight="1" thickBot="1">
      <c r="A50" s="1208" t="s">
        <v>2785</v>
      </c>
      <c r="B50" s="1209"/>
      <c r="C50" s="1209"/>
      <c r="D50" s="1209"/>
      <c r="E50" s="1209"/>
      <c r="F50" s="1209"/>
      <c r="G50" s="1209"/>
      <c r="H50" s="1209"/>
      <c r="I50" s="1209"/>
      <c r="J50" s="1209"/>
      <c r="K50" s="1209"/>
      <c r="L50" s="1209"/>
      <c r="M50" s="1209"/>
      <c r="N50" s="1209"/>
      <c r="O50" s="1209"/>
      <c r="P50" s="1209"/>
      <c r="Q50" s="1209"/>
      <c r="R50" s="1209"/>
      <c r="S50" s="1209"/>
      <c r="T50" s="1209"/>
      <c r="U50" s="1209"/>
      <c r="V50" s="1209"/>
      <c r="W50" s="1209"/>
      <c r="X50" s="1209"/>
      <c r="Y50" s="1210"/>
      <c r="Z50" s="1211" t="s">
        <v>2786</v>
      </c>
      <c r="AA50" s="1212"/>
      <c r="AB50" s="1212"/>
      <c r="AC50" s="964"/>
      <c r="AD50" s="965"/>
      <c r="AE50" s="965"/>
      <c r="AF50" s="965"/>
      <c r="AG50" s="965"/>
      <c r="AH50" s="965"/>
      <c r="AI50" s="965"/>
      <c r="AJ50" s="965"/>
      <c r="AK50" s="965"/>
      <c r="AL50" s="965"/>
      <c r="AM50" s="965"/>
      <c r="AN50" s="965"/>
      <c r="AO50" s="965"/>
      <c r="AP50" s="965"/>
      <c r="AQ50" s="965"/>
      <c r="AR50" s="965"/>
      <c r="AS50" s="965"/>
      <c r="AT50" s="966"/>
      <c r="AU50" s="967" t="s">
        <v>3236</v>
      </c>
      <c r="AV50" s="968"/>
      <c r="AW50" s="968"/>
      <c r="AX50" s="968"/>
      <c r="AY50" s="968"/>
      <c r="AZ50" s="968"/>
      <c r="BA50" s="968"/>
      <c r="BB50" s="968"/>
      <c r="BC50" s="969"/>
    </row>
    <row r="51" spans="1:55" s="395" customFormat="1" ht="15.75" customHeight="1" thickTop="1">
      <c r="A51" s="1198" t="s">
        <v>178</v>
      </c>
      <c r="B51" s="1199"/>
      <c r="C51" s="1199"/>
      <c r="D51" s="1199"/>
      <c r="E51" s="1199"/>
      <c r="F51" s="1199"/>
      <c r="G51" s="1199"/>
      <c r="H51" s="1199"/>
      <c r="I51" s="1199"/>
      <c r="J51" s="1199"/>
      <c r="K51" s="1199"/>
      <c r="L51" s="1199"/>
      <c r="M51" s="1199"/>
      <c r="N51" s="1199"/>
      <c r="O51" s="1199"/>
      <c r="P51" s="1199"/>
      <c r="Q51" s="1199"/>
      <c r="R51" s="1199"/>
      <c r="S51" s="1199"/>
      <c r="T51" s="1199"/>
      <c r="U51" s="1199"/>
      <c r="V51" s="1199"/>
      <c r="W51" s="1199"/>
      <c r="X51" s="1199"/>
      <c r="Y51" s="1199"/>
      <c r="Z51" s="1199"/>
      <c r="AA51" s="1199"/>
      <c r="AB51" s="1199"/>
      <c r="AC51" s="1200"/>
      <c r="AD51" s="1200"/>
      <c r="AE51" s="1200"/>
      <c r="AF51" s="1200"/>
      <c r="AG51" s="1200"/>
      <c r="AH51" s="1200"/>
      <c r="AI51" s="1200"/>
      <c r="AJ51" s="1200"/>
      <c r="AK51" s="1200"/>
      <c r="AL51" s="1200"/>
      <c r="AM51" s="1200"/>
      <c r="AN51" s="1200"/>
      <c r="AO51" s="1200"/>
      <c r="AP51" s="1200"/>
      <c r="AQ51" s="1200"/>
      <c r="AR51" s="1200"/>
      <c r="AS51" s="1200"/>
      <c r="AT51" s="1200"/>
      <c r="AU51" s="1199"/>
      <c r="AV51" s="1199"/>
      <c r="AW51" s="1200"/>
      <c r="AX51" s="1200"/>
      <c r="AY51" s="1200"/>
      <c r="AZ51" s="1200"/>
      <c r="BA51" s="1200"/>
      <c r="BB51" s="1200"/>
      <c r="BC51" s="1201"/>
    </row>
    <row r="52" spans="1:55" s="395" customFormat="1" ht="13.5" customHeight="1">
      <c r="A52" s="1202" t="s">
        <v>2513</v>
      </c>
      <c r="B52" s="1203"/>
      <c r="C52" s="1203"/>
      <c r="D52" s="1203"/>
      <c r="E52" s="1203"/>
      <c r="F52" s="1203"/>
      <c r="G52" s="1203"/>
      <c r="H52" s="1203"/>
      <c r="I52" s="1203"/>
      <c r="J52" s="1203"/>
      <c r="K52" s="1203"/>
      <c r="L52" s="1203"/>
      <c r="M52" s="1203"/>
      <c r="N52" s="1203"/>
      <c r="O52" s="1203"/>
      <c r="P52" s="1203"/>
      <c r="Q52" s="1203"/>
      <c r="R52" s="1203"/>
      <c r="S52" s="1203"/>
      <c r="T52" s="1203"/>
      <c r="U52" s="1203"/>
      <c r="V52" s="1203"/>
      <c r="W52" s="1203"/>
      <c r="X52" s="1203"/>
      <c r="Y52" s="1203"/>
      <c r="Z52" s="1203"/>
      <c r="AA52" s="1203"/>
      <c r="AB52" s="1204"/>
      <c r="AC52" s="402"/>
      <c r="AD52" s="402"/>
      <c r="AE52" s="1203" t="s">
        <v>2743</v>
      </c>
      <c r="AF52" s="1203"/>
      <c r="AG52" s="1203"/>
      <c r="AH52" s="1203"/>
      <c r="AI52" s="1203"/>
      <c r="AJ52" s="1203"/>
      <c r="AK52" s="1203"/>
      <c r="AL52" s="1203"/>
      <c r="AM52" s="1203"/>
      <c r="AN52" s="1203"/>
      <c r="AO52" s="1203"/>
      <c r="AP52" s="1203"/>
      <c r="AQ52" s="1203"/>
      <c r="AR52" s="1203"/>
      <c r="AS52" s="1203"/>
      <c r="AT52" s="1203"/>
      <c r="AU52" s="1203"/>
      <c r="AV52" s="1203"/>
      <c r="AW52" s="1203"/>
      <c r="AX52" s="1203"/>
      <c r="AY52" s="1203"/>
      <c r="AZ52" s="1203"/>
      <c r="BA52" s="1203"/>
      <c r="BB52" s="1203"/>
      <c r="BC52" s="1204"/>
    </row>
    <row r="53" spans="1:55" s="395" customFormat="1" ht="21.75" customHeight="1">
      <c r="A53" s="1193" t="s">
        <v>187</v>
      </c>
      <c r="B53" s="1194"/>
      <c r="C53" s="1194"/>
      <c r="D53" s="1194"/>
      <c r="E53" s="1194"/>
      <c r="F53" s="1194"/>
      <c r="G53" s="1195"/>
      <c r="H53" s="500" t="s">
        <v>180</v>
      </c>
      <c r="I53" s="1196">
        <v>0</v>
      </c>
      <c r="J53" s="1196"/>
      <c r="K53" s="1196"/>
      <c r="L53" s="1196"/>
      <c r="M53" s="1197"/>
      <c r="N53" s="1193" t="s">
        <v>183</v>
      </c>
      <c r="O53" s="1194"/>
      <c r="P53" s="1194"/>
      <c r="Q53" s="1194"/>
      <c r="R53" s="1194"/>
      <c r="S53" s="1194"/>
      <c r="T53" s="1194"/>
      <c r="U53" s="1195"/>
      <c r="V53" s="500" t="s">
        <v>180</v>
      </c>
      <c r="W53" s="405"/>
      <c r="X53" s="1196">
        <v>0</v>
      </c>
      <c r="Y53" s="1196"/>
      <c r="Z53" s="1196"/>
      <c r="AA53" s="1196"/>
      <c r="AB53" s="1197"/>
      <c r="AC53" s="1193" t="s">
        <v>181</v>
      </c>
      <c r="AD53" s="1194"/>
      <c r="AE53" s="1194"/>
      <c r="AF53" s="1194"/>
      <c r="AG53" s="1194"/>
      <c r="AH53" s="1194"/>
      <c r="AI53" s="1195"/>
      <c r="AJ53" s="500" t="s">
        <v>180</v>
      </c>
      <c r="AK53" s="1196">
        <v>0</v>
      </c>
      <c r="AL53" s="1196"/>
      <c r="AM53" s="1196"/>
      <c r="AN53" s="1196"/>
      <c r="AO53" s="1197"/>
      <c r="AP53" s="1193" t="s">
        <v>183</v>
      </c>
      <c r="AQ53" s="1194"/>
      <c r="AR53" s="1194"/>
      <c r="AS53" s="1194"/>
      <c r="AT53" s="1194"/>
      <c r="AU53" s="1194"/>
      <c r="AV53" s="1194"/>
      <c r="AW53" s="1195"/>
      <c r="AX53" s="500" t="s">
        <v>180</v>
      </c>
      <c r="AY53" s="1196">
        <v>0</v>
      </c>
      <c r="AZ53" s="1196"/>
      <c r="BA53" s="1196"/>
      <c r="BB53" s="1196"/>
      <c r="BC53" s="1197"/>
    </row>
    <row r="54" spans="1:55" s="395" customFormat="1" ht="21.75" customHeight="1">
      <c r="A54" s="964" t="s">
        <v>186</v>
      </c>
      <c r="B54" s="965"/>
      <c r="C54" s="965"/>
      <c r="D54" s="965"/>
      <c r="E54" s="965"/>
      <c r="F54" s="965"/>
      <c r="G54" s="966"/>
      <c r="H54" s="500" t="s">
        <v>180</v>
      </c>
      <c r="I54" s="1196">
        <v>0</v>
      </c>
      <c r="J54" s="1196"/>
      <c r="K54" s="1196"/>
      <c r="L54" s="1196"/>
      <c r="M54" s="1197"/>
      <c r="N54" s="1193" t="s">
        <v>185</v>
      </c>
      <c r="O54" s="1194"/>
      <c r="P54" s="1194"/>
      <c r="Q54" s="1194"/>
      <c r="R54" s="1194"/>
      <c r="S54" s="1194"/>
      <c r="T54" s="1194"/>
      <c r="U54" s="1195"/>
      <c r="V54" s="500" t="s">
        <v>180</v>
      </c>
      <c r="W54" s="405"/>
      <c r="X54" s="1196">
        <v>0</v>
      </c>
      <c r="Y54" s="1196"/>
      <c r="Z54" s="1196"/>
      <c r="AA54" s="1196"/>
      <c r="AB54" s="1197"/>
      <c r="AC54" s="964" t="s">
        <v>186</v>
      </c>
      <c r="AD54" s="965"/>
      <c r="AE54" s="965"/>
      <c r="AF54" s="965"/>
      <c r="AG54" s="965"/>
      <c r="AH54" s="965"/>
      <c r="AI54" s="966"/>
      <c r="AJ54" s="500" t="s">
        <v>180</v>
      </c>
      <c r="AK54" s="1196">
        <v>0</v>
      </c>
      <c r="AL54" s="1196"/>
      <c r="AM54" s="1196"/>
      <c r="AN54" s="1196"/>
      <c r="AO54" s="1197"/>
      <c r="AP54" s="1193" t="s">
        <v>185</v>
      </c>
      <c r="AQ54" s="1194"/>
      <c r="AR54" s="1194"/>
      <c r="AS54" s="1194"/>
      <c r="AT54" s="1194"/>
      <c r="AU54" s="1194"/>
      <c r="AV54" s="1194"/>
      <c r="AW54" s="1195"/>
      <c r="AX54" s="500" t="s">
        <v>180</v>
      </c>
      <c r="AY54" s="1196">
        <v>0</v>
      </c>
      <c r="AZ54" s="1196"/>
      <c r="BA54" s="1196"/>
      <c r="BB54" s="1196"/>
      <c r="BC54" s="1197"/>
    </row>
    <row r="55" spans="1:55" s="395" customFormat="1" ht="21.75" customHeight="1">
      <c r="A55" s="1193" t="s">
        <v>182</v>
      </c>
      <c r="B55" s="1194"/>
      <c r="C55" s="1194"/>
      <c r="D55" s="1194"/>
      <c r="E55" s="1194"/>
      <c r="F55" s="1194"/>
      <c r="G55" s="1195"/>
      <c r="H55" s="500" t="s">
        <v>180</v>
      </c>
      <c r="I55" s="1196">
        <f>+I53+I54</f>
        <v>0</v>
      </c>
      <c r="J55" s="1196"/>
      <c r="K55" s="1196"/>
      <c r="L55" s="1196"/>
      <c r="M55" s="1197"/>
      <c r="N55" s="1193" t="s">
        <v>184</v>
      </c>
      <c r="O55" s="1194"/>
      <c r="P55" s="1194"/>
      <c r="Q55" s="1194"/>
      <c r="R55" s="1194"/>
      <c r="S55" s="1194"/>
      <c r="T55" s="1194"/>
      <c r="U55" s="1195"/>
      <c r="V55" s="500" t="s">
        <v>180</v>
      </c>
      <c r="W55" s="405"/>
      <c r="X55" s="1196">
        <v>0</v>
      </c>
      <c r="Y55" s="1196"/>
      <c r="Z55" s="1196"/>
      <c r="AA55" s="1196"/>
      <c r="AB55" s="1197"/>
      <c r="AC55" s="1193" t="s">
        <v>182</v>
      </c>
      <c r="AD55" s="1194"/>
      <c r="AE55" s="1194"/>
      <c r="AF55" s="1194"/>
      <c r="AG55" s="1194"/>
      <c r="AH55" s="1194"/>
      <c r="AI55" s="1195"/>
      <c r="AJ55" s="500" t="s">
        <v>180</v>
      </c>
      <c r="AK55" s="1196">
        <f>+AK53+AK54</f>
        <v>0</v>
      </c>
      <c r="AL55" s="1196"/>
      <c r="AM55" s="1196"/>
      <c r="AN55" s="1196"/>
      <c r="AO55" s="1197"/>
      <c r="AP55" s="1193" t="s">
        <v>184</v>
      </c>
      <c r="AQ55" s="1194"/>
      <c r="AR55" s="1194"/>
      <c r="AS55" s="1194"/>
      <c r="AT55" s="1194"/>
      <c r="AU55" s="1194"/>
      <c r="AV55" s="1194"/>
      <c r="AW55" s="1195"/>
      <c r="AX55" s="500" t="s">
        <v>180</v>
      </c>
      <c r="AY55" s="1196">
        <f>+AY53</f>
        <v>0</v>
      </c>
      <c r="AZ55" s="1196"/>
      <c r="BA55" s="1196"/>
      <c r="BB55" s="1196"/>
      <c r="BC55" s="1197"/>
    </row>
    <row r="56" spans="1:55" s="395" customFormat="1" ht="18" customHeight="1">
      <c r="A56" s="403" t="s">
        <v>2555</v>
      </c>
      <c r="B56" s="401"/>
      <c r="C56" s="401"/>
      <c r="D56" s="401"/>
      <c r="E56" s="401"/>
      <c r="F56" s="406"/>
      <c r="G56" s="406"/>
      <c r="H56" s="408"/>
      <c r="I56" s="489"/>
      <c r="J56" s="489"/>
      <c r="K56" s="489"/>
      <c r="L56" s="489"/>
      <c r="M56" s="489"/>
      <c r="N56" s="404"/>
      <c r="O56" s="404"/>
      <c r="P56" s="404"/>
      <c r="Q56" s="404"/>
      <c r="R56" s="404"/>
      <c r="S56" s="404"/>
      <c r="T56" s="404"/>
      <c r="U56" s="408"/>
      <c r="V56" s="500" t="s">
        <v>180</v>
      </c>
      <c r="W56" s="405"/>
      <c r="X56" s="1196">
        <f>+X54-X55</f>
        <v>0</v>
      </c>
      <c r="Y56" s="1196"/>
      <c r="Z56" s="1196"/>
      <c r="AA56" s="1196"/>
      <c r="AB56" s="1197"/>
      <c r="AC56" s="407"/>
      <c r="AD56" s="401"/>
      <c r="AE56" s="401"/>
      <c r="AF56" s="401"/>
      <c r="AG56" s="401"/>
      <c r="AH56" s="406"/>
      <c r="AI56" s="406"/>
      <c r="AJ56" s="408"/>
      <c r="AK56" s="489"/>
      <c r="AL56" s="489"/>
      <c r="AM56" s="489"/>
      <c r="AN56" s="489"/>
      <c r="AO56" s="489"/>
      <c r="AP56" s="404"/>
      <c r="AQ56" s="404"/>
      <c r="AR56" s="404"/>
      <c r="AS56" s="404"/>
      <c r="AT56" s="404"/>
      <c r="AU56" s="404"/>
      <c r="AV56" s="404"/>
      <c r="AW56" s="408"/>
      <c r="AX56" s="500" t="s">
        <v>180</v>
      </c>
      <c r="AY56" s="1196">
        <f>+AY54-AY55</f>
        <v>0</v>
      </c>
      <c r="AZ56" s="1196"/>
      <c r="BA56" s="1196"/>
      <c r="BB56" s="1196"/>
      <c r="BC56" s="1197"/>
    </row>
    <row r="57" spans="1:55" s="395" customFormat="1" ht="20.25" customHeight="1">
      <c r="A57" s="927" t="s">
        <v>317</v>
      </c>
      <c r="B57" s="928"/>
      <c r="C57" s="928"/>
      <c r="D57" s="928"/>
      <c r="E57" s="928"/>
      <c r="F57" s="928"/>
      <c r="G57" s="928"/>
      <c r="H57" s="928"/>
      <c r="I57" s="928"/>
      <c r="J57" s="929"/>
      <c r="K57" s="1191"/>
      <c r="L57" s="1191"/>
      <c r="M57" s="1191"/>
      <c r="N57" s="1191"/>
      <c r="O57" s="1191"/>
      <c r="P57" s="1191"/>
      <c r="Q57" s="1191"/>
      <c r="R57" s="1191"/>
      <c r="S57" s="1191"/>
      <c r="T57" s="1191"/>
      <c r="U57" s="1191"/>
      <c r="V57" s="1191"/>
      <c r="W57" s="1191"/>
      <c r="X57" s="1191"/>
      <c r="Y57" s="1191"/>
      <c r="Z57" s="1191"/>
      <c r="AA57" s="1191"/>
      <c r="AB57" s="1192"/>
      <c r="AC57" s="927" t="s">
        <v>317</v>
      </c>
      <c r="AD57" s="928"/>
      <c r="AE57" s="928"/>
      <c r="AF57" s="928"/>
      <c r="AG57" s="928"/>
      <c r="AH57" s="928"/>
      <c r="AI57" s="928"/>
      <c r="AJ57" s="928"/>
      <c r="AK57" s="928"/>
      <c r="AL57" s="929"/>
      <c r="AM57" s="1191"/>
      <c r="AN57" s="1191"/>
      <c r="AO57" s="1191"/>
      <c r="AP57" s="1191"/>
      <c r="AQ57" s="1191"/>
      <c r="AR57" s="1191"/>
      <c r="AS57" s="1191"/>
      <c r="AT57" s="1191"/>
      <c r="AU57" s="1191"/>
      <c r="AV57" s="1191"/>
      <c r="AW57" s="1191"/>
      <c r="AX57" s="1191"/>
      <c r="AY57" s="1191"/>
      <c r="AZ57" s="1191"/>
      <c r="BA57" s="1191"/>
      <c r="BB57" s="1191"/>
      <c r="BC57" s="1192"/>
    </row>
    <row r="58" spans="1:55" s="395" customFormat="1" ht="20.25" customHeight="1">
      <c r="A58" s="996" t="s">
        <v>3234</v>
      </c>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8"/>
      <c r="AA58" s="998"/>
      <c r="AB58" s="998"/>
      <c r="AC58" s="997"/>
      <c r="AD58" s="997"/>
      <c r="AE58" s="997"/>
      <c r="AF58" s="997"/>
      <c r="AG58" s="997"/>
      <c r="AH58" s="997"/>
      <c r="AI58" s="997"/>
      <c r="AJ58" s="997"/>
      <c r="AK58" s="997"/>
      <c r="AL58" s="997"/>
      <c r="AM58" s="997"/>
      <c r="AN58" s="997"/>
      <c r="AO58" s="997"/>
      <c r="AP58" s="997"/>
      <c r="AQ58" s="997"/>
      <c r="AR58" s="997"/>
      <c r="AS58" s="997"/>
      <c r="AT58" s="997"/>
      <c r="AU58" s="997"/>
      <c r="AV58" s="997"/>
      <c r="AW58" s="997"/>
      <c r="AX58" s="997"/>
      <c r="AY58" s="997"/>
      <c r="AZ58" s="997"/>
      <c r="BA58" s="997"/>
      <c r="BB58" s="997"/>
      <c r="BC58" s="999"/>
    </row>
    <row r="59" spans="1:55" s="395" customFormat="1" ht="20.25" customHeight="1">
      <c r="A59" s="986" t="s">
        <v>2788</v>
      </c>
      <c r="B59" s="987"/>
      <c r="C59" s="987"/>
      <c r="D59" s="987"/>
      <c r="E59" s="987"/>
      <c r="F59" s="987"/>
      <c r="G59" s="987"/>
      <c r="H59" s="988"/>
      <c r="I59" s="986" t="s">
        <v>198</v>
      </c>
      <c r="J59" s="987"/>
      <c r="K59" s="987"/>
      <c r="L59" s="987"/>
      <c r="M59" s="987"/>
      <c r="N59" s="987"/>
      <c r="O59" s="987"/>
      <c r="P59" s="987"/>
      <c r="Q59" s="987"/>
      <c r="R59" s="987"/>
      <c r="S59" s="987"/>
      <c r="T59" s="987"/>
      <c r="U59" s="988"/>
      <c r="V59" s="1000" t="s">
        <v>228</v>
      </c>
      <c r="W59" s="1001"/>
      <c r="X59" s="986" t="s">
        <v>26</v>
      </c>
      <c r="Y59" s="987"/>
      <c r="Z59" s="987"/>
      <c r="AA59" s="987"/>
      <c r="AB59" s="988"/>
      <c r="AC59" s="419" t="s">
        <v>200</v>
      </c>
      <c r="AD59" s="490"/>
      <c r="AE59" s="420" t="s">
        <v>201</v>
      </c>
      <c r="AF59" s="421"/>
      <c r="AG59" s="421"/>
      <c r="AH59" s="421"/>
      <c r="AI59" s="421"/>
      <c r="AJ59" s="421"/>
      <c r="AK59" s="421"/>
      <c r="AL59" s="422"/>
      <c r="AM59" s="986" t="s">
        <v>2621</v>
      </c>
      <c r="AN59" s="987"/>
      <c r="AO59" s="987"/>
      <c r="AP59" s="987"/>
      <c r="AQ59" s="988"/>
      <c r="AR59" s="986" t="s">
        <v>2537</v>
      </c>
      <c r="AS59" s="987"/>
      <c r="AT59" s="987"/>
      <c r="AU59" s="987"/>
      <c r="AV59" s="987"/>
      <c r="AW59" s="987"/>
      <c r="AX59" s="987"/>
      <c r="AY59" s="987"/>
      <c r="AZ59" s="987"/>
      <c r="BA59" s="987"/>
      <c r="BB59" s="987"/>
      <c r="BC59" s="988"/>
    </row>
    <row r="60" spans="1:55" s="395" customFormat="1" ht="20.25" customHeight="1">
      <c r="A60" s="989"/>
      <c r="B60" s="990"/>
      <c r="C60" s="990"/>
      <c r="D60" s="990"/>
      <c r="E60" s="990"/>
      <c r="F60" s="990"/>
      <c r="G60" s="990"/>
      <c r="H60" s="991"/>
      <c r="I60" s="989"/>
      <c r="J60" s="990"/>
      <c r="K60" s="990"/>
      <c r="L60" s="990"/>
      <c r="M60" s="990"/>
      <c r="N60" s="990"/>
      <c r="O60" s="990"/>
      <c r="P60" s="990"/>
      <c r="Q60" s="990"/>
      <c r="R60" s="990"/>
      <c r="S60" s="990"/>
      <c r="T60" s="990"/>
      <c r="U60" s="991"/>
      <c r="V60" s="1002"/>
      <c r="W60" s="1003"/>
      <c r="X60" s="990"/>
      <c r="Y60" s="990"/>
      <c r="Z60" s="990"/>
      <c r="AA60" s="990"/>
      <c r="AB60" s="991"/>
      <c r="AC60" s="146" t="s">
        <v>199</v>
      </c>
      <c r="AD60" s="146" t="s">
        <v>12</v>
      </c>
      <c r="AE60" s="1004" t="s">
        <v>203</v>
      </c>
      <c r="AF60" s="1005"/>
      <c r="AG60" s="1004" t="s">
        <v>204</v>
      </c>
      <c r="AH60" s="1006"/>
      <c r="AI60" s="1005"/>
      <c r="AJ60" s="1004" t="s">
        <v>205</v>
      </c>
      <c r="AK60" s="1006"/>
      <c r="AL60" s="1005"/>
      <c r="AM60" s="989"/>
      <c r="AN60" s="990"/>
      <c r="AO60" s="990"/>
      <c r="AP60" s="990"/>
      <c r="AQ60" s="991"/>
      <c r="AR60" s="989"/>
      <c r="AS60" s="990"/>
      <c r="AT60" s="990"/>
      <c r="AU60" s="990"/>
      <c r="AV60" s="990"/>
      <c r="AW60" s="990"/>
      <c r="AX60" s="990"/>
      <c r="AY60" s="990"/>
      <c r="AZ60" s="990"/>
      <c r="BA60" s="990"/>
      <c r="BB60" s="990"/>
      <c r="BC60" s="991"/>
    </row>
    <row r="61" spans="1:55" s="395" customFormat="1" ht="23.25" customHeight="1">
      <c r="A61" s="992"/>
      <c r="B61" s="992"/>
      <c r="C61" s="964"/>
      <c r="D61" s="965"/>
      <c r="E61" s="965"/>
      <c r="F61" s="965"/>
      <c r="G61" s="965"/>
      <c r="H61" s="966"/>
      <c r="I61" s="1106"/>
      <c r="J61" s="1107"/>
      <c r="K61" s="1107"/>
      <c r="L61" s="1107"/>
      <c r="M61" s="1107"/>
      <c r="N61" s="1107"/>
      <c r="O61" s="1107"/>
      <c r="P61" s="1107"/>
      <c r="Q61" s="1107"/>
      <c r="R61" s="1107"/>
      <c r="S61" s="1107"/>
      <c r="T61" s="1107"/>
      <c r="U61" s="1107"/>
      <c r="V61" s="995"/>
      <c r="W61" s="995"/>
      <c r="X61" s="928"/>
      <c r="Y61" s="928"/>
      <c r="Z61" s="928"/>
      <c r="AA61" s="928"/>
      <c r="AB61" s="928"/>
      <c r="AC61" s="995"/>
      <c r="AD61" s="995"/>
      <c r="AE61" s="1104"/>
      <c r="AF61" s="1104"/>
      <c r="AG61" s="1108"/>
      <c r="AH61" s="1108"/>
      <c r="AI61" s="1108"/>
      <c r="AJ61" s="1104"/>
      <c r="AK61" s="1104"/>
      <c r="AL61" s="1104"/>
      <c r="AM61" s="1007"/>
      <c r="AN61" s="1008"/>
      <c r="AO61" s="1008"/>
      <c r="AP61" s="1008"/>
      <c r="AQ61" s="1009"/>
      <c r="AR61" s="1010"/>
      <c r="AS61" s="1011"/>
      <c r="AT61" s="1011"/>
      <c r="AU61" s="1011"/>
      <c r="AV61" s="1011"/>
      <c r="AW61" s="1011"/>
      <c r="AX61" s="1011"/>
      <c r="AY61" s="1011"/>
      <c r="AZ61" s="1011"/>
      <c r="BA61" s="1011"/>
      <c r="BB61" s="1011"/>
      <c r="BC61" s="1012"/>
    </row>
    <row r="62" spans="1:55" s="395" customFormat="1" ht="23.25" customHeight="1">
      <c r="A62" s="992"/>
      <c r="B62" s="992"/>
      <c r="C62" s="964"/>
      <c r="D62" s="965"/>
      <c r="E62" s="965"/>
      <c r="F62" s="965"/>
      <c r="G62" s="965"/>
      <c r="H62" s="966"/>
      <c r="I62" s="1106"/>
      <c r="J62" s="1107"/>
      <c r="K62" s="1107"/>
      <c r="L62" s="1107"/>
      <c r="M62" s="1107"/>
      <c r="N62" s="1107"/>
      <c r="O62" s="1107"/>
      <c r="P62" s="1107"/>
      <c r="Q62" s="1107"/>
      <c r="R62" s="1107"/>
      <c r="S62" s="1107"/>
      <c r="T62" s="1107"/>
      <c r="U62" s="1107"/>
      <c r="V62" s="995"/>
      <c r="W62" s="995"/>
      <c r="X62" s="928"/>
      <c r="Y62" s="928"/>
      <c r="Z62" s="928"/>
      <c r="AA62" s="928"/>
      <c r="AB62" s="928"/>
      <c r="AC62" s="995"/>
      <c r="AD62" s="995"/>
      <c r="AE62" s="1104"/>
      <c r="AF62" s="1104"/>
      <c r="AG62" s="1108"/>
      <c r="AH62" s="1108"/>
      <c r="AI62" s="1108"/>
      <c r="AJ62" s="1104"/>
      <c r="AK62" s="1104"/>
      <c r="AL62" s="1104"/>
      <c r="AM62" s="1007"/>
      <c r="AN62" s="1008"/>
      <c r="AO62" s="1008"/>
      <c r="AP62" s="1008"/>
      <c r="AQ62" s="1009"/>
      <c r="AR62" s="1010"/>
      <c r="AS62" s="1011"/>
      <c r="AT62" s="1011"/>
      <c r="AU62" s="1011"/>
      <c r="AV62" s="1011"/>
      <c r="AW62" s="1011"/>
      <c r="AX62" s="1011"/>
      <c r="AY62" s="1011"/>
      <c r="AZ62" s="1011"/>
      <c r="BA62" s="1011"/>
      <c r="BB62" s="1011"/>
      <c r="BC62" s="1012"/>
    </row>
    <row r="63" spans="1:55" s="395" customFormat="1" ht="23.25" customHeight="1">
      <c r="A63" s="992"/>
      <c r="B63" s="992"/>
      <c r="C63" s="964"/>
      <c r="D63" s="965"/>
      <c r="E63" s="965"/>
      <c r="F63" s="965"/>
      <c r="G63" s="965"/>
      <c r="H63" s="966"/>
      <c r="I63" s="1106"/>
      <c r="J63" s="1107"/>
      <c r="K63" s="1107"/>
      <c r="L63" s="1107"/>
      <c r="M63" s="1107"/>
      <c r="N63" s="1107"/>
      <c r="O63" s="1107"/>
      <c r="P63" s="1107"/>
      <c r="Q63" s="1107"/>
      <c r="R63" s="1107"/>
      <c r="S63" s="1107"/>
      <c r="T63" s="1107"/>
      <c r="U63" s="1107"/>
      <c r="V63" s="995"/>
      <c r="W63" s="995"/>
      <c r="X63" s="928"/>
      <c r="Y63" s="928"/>
      <c r="Z63" s="928"/>
      <c r="AA63" s="928"/>
      <c r="AB63" s="928"/>
      <c r="AC63" s="995"/>
      <c r="AD63" s="995"/>
      <c r="AE63" s="1104"/>
      <c r="AF63" s="1104"/>
      <c r="AG63" s="1108"/>
      <c r="AH63" s="1108"/>
      <c r="AI63" s="1108"/>
      <c r="AJ63" s="1104"/>
      <c r="AK63" s="1104"/>
      <c r="AL63" s="1104"/>
      <c r="AM63" s="1007"/>
      <c r="AN63" s="1008"/>
      <c r="AO63" s="1008"/>
      <c r="AP63" s="1008"/>
      <c r="AQ63" s="1009"/>
      <c r="AR63" s="1010"/>
      <c r="AS63" s="1011"/>
      <c r="AT63" s="1011"/>
      <c r="AU63" s="1011"/>
      <c r="AV63" s="1011"/>
      <c r="AW63" s="1011"/>
      <c r="AX63" s="1011"/>
      <c r="AY63" s="1011"/>
      <c r="AZ63" s="1011"/>
      <c r="BA63" s="1011"/>
      <c r="BB63" s="1011"/>
      <c r="BC63" s="1012"/>
    </row>
    <row r="64" spans="1:55" s="395" customFormat="1" ht="23.25" customHeight="1">
      <c r="A64" s="992"/>
      <c r="B64" s="992"/>
      <c r="C64" s="964"/>
      <c r="D64" s="965"/>
      <c r="E64" s="965"/>
      <c r="F64" s="965"/>
      <c r="G64" s="965"/>
      <c r="H64" s="966"/>
      <c r="I64" s="1106"/>
      <c r="J64" s="1107"/>
      <c r="K64" s="1107"/>
      <c r="L64" s="1107"/>
      <c r="M64" s="1107"/>
      <c r="N64" s="1107"/>
      <c r="O64" s="1107"/>
      <c r="P64" s="1107"/>
      <c r="Q64" s="1107"/>
      <c r="R64" s="1107"/>
      <c r="S64" s="1107"/>
      <c r="T64" s="1107"/>
      <c r="U64" s="1107"/>
      <c r="V64" s="995"/>
      <c r="W64" s="995"/>
      <c r="X64" s="928"/>
      <c r="Y64" s="928"/>
      <c r="Z64" s="928"/>
      <c r="AA64" s="928"/>
      <c r="AB64" s="928"/>
      <c r="AC64" s="995"/>
      <c r="AD64" s="995"/>
      <c r="AE64" s="1104"/>
      <c r="AF64" s="1104"/>
      <c r="AG64" s="1108"/>
      <c r="AH64" s="1108"/>
      <c r="AI64" s="1108"/>
      <c r="AJ64" s="1104"/>
      <c r="AK64" s="1104"/>
      <c r="AL64" s="1104"/>
      <c r="AM64" s="1007"/>
      <c r="AN64" s="1008"/>
      <c r="AO64" s="1008"/>
      <c r="AP64" s="1008"/>
      <c r="AQ64" s="1009"/>
      <c r="AR64" s="1010"/>
      <c r="AS64" s="1011"/>
      <c r="AT64" s="1011"/>
      <c r="AU64" s="1011"/>
      <c r="AV64" s="1011"/>
      <c r="AW64" s="1011"/>
      <c r="AX64" s="1011"/>
      <c r="AY64" s="1011"/>
      <c r="AZ64" s="1011"/>
      <c r="BA64" s="1011"/>
      <c r="BB64" s="1011"/>
      <c r="BC64" s="1012"/>
    </row>
    <row r="65" spans="1:55" s="395" customFormat="1" ht="23.25" customHeight="1">
      <c r="A65" s="992"/>
      <c r="B65" s="992"/>
      <c r="C65" s="964"/>
      <c r="D65" s="965"/>
      <c r="E65" s="965"/>
      <c r="F65" s="965"/>
      <c r="G65" s="965"/>
      <c r="H65" s="966"/>
      <c r="I65" s="993"/>
      <c r="J65" s="994"/>
      <c r="K65" s="994"/>
      <c r="L65" s="994"/>
      <c r="M65" s="994"/>
      <c r="N65" s="994"/>
      <c r="O65" s="994"/>
      <c r="P65" s="994"/>
      <c r="Q65" s="994"/>
      <c r="R65" s="994"/>
      <c r="S65" s="994"/>
      <c r="T65" s="994"/>
      <c r="U65" s="994"/>
      <c r="V65" s="995"/>
      <c r="W65" s="995"/>
      <c r="X65" s="928"/>
      <c r="Y65" s="928"/>
      <c r="Z65" s="928"/>
      <c r="AA65" s="928"/>
      <c r="AB65" s="928"/>
      <c r="AC65" s="995"/>
      <c r="AD65" s="995"/>
      <c r="AE65" s="1104"/>
      <c r="AF65" s="1104"/>
      <c r="AG65" s="1105"/>
      <c r="AH65" s="1105"/>
      <c r="AI65" s="1105"/>
      <c r="AJ65" s="1104"/>
      <c r="AK65" s="1104"/>
      <c r="AL65" s="1104"/>
      <c r="AM65" s="1007"/>
      <c r="AN65" s="1008"/>
      <c r="AO65" s="1008"/>
      <c r="AP65" s="1008"/>
      <c r="AQ65" s="1009"/>
      <c r="AR65" s="1010"/>
      <c r="AS65" s="1011"/>
      <c r="AT65" s="1011"/>
      <c r="AU65" s="1011"/>
      <c r="AV65" s="1011"/>
      <c r="AW65" s="1011"/>
      <c r="AX65" s="1011"/>
      <c r="AY65" s="1011"/>
      <c r="AZ65" s="1011"/>
      <c r="BA65" s="1011"/>
      <c r="BB65" s="1011"/>
      <c r="BC65" s="1012"/>
    </row>
    <row r="66" spans="1:55" s="395" customFormat="1" ht="23.25" customHeight="1">
      <c r="A66" s="992"/>
      <c r="B66" s="992"/>
      <c r="C66" s="964"/>
      <c r="D66" s="965"/>
      <c r="E66" s="965"/>
      <c r="F66" s="965"/>
      <c r="G66" s="965"/>
      <c r="H66" s="966"/>
      <c r="I66" s="993"/>
      <c r="J66" s="994"/>
      <c r="K66" s="994"/>
      <c r="L66" s="994"/>
      <c r="M66" s="994"/>
      <c r="N66" s="994"/>
      <c r="O66" s="994"/>
      <c r="P66" s="994"/>
      <c r="Q66" s="994"/>
      <c r="R66" s="994"/>
      <c r="S66" s="994"/>
      <c r="T66" s="994"/>
      <c r="U66" s="994"/>
      <c r="V66" s="995"/>
      <c r="W66" s="995"/>
      <c r="X66" s="928"/>
      <c r="Y66" s="928"/>
      <c r="Z66" s="928"/>
      <c r="AA66" s="928"/>
      <c r="AB66" s="928"/>
      <c r="AC66" s="995"/>
      <c r="AD66" s="995"/>
      <c r="AE66" s="1104"/>
      <c r="AF66" s="1104"/>
      <c r="AG66" s="1105"/>
      <c r="AH66" s="1105"/>
      <c r="AI66" s="1105"/>
      <c r="AJ66" s="1104"/>
      <c r="AK66" s="1104"/>
      <c r="AL66" s="1104"/>
      <c r="AM66" s="1007"/>
      <c r="AN66" s="1008"/>
      <c r="AO66" s="1008"/>
      <c r="AP66" s="1008"/>
      <c r="AQ66" s="1009"/>
      <c r="AR66" s="1010"/>
      <c r="AS66" s="1011"/>
      <c r="AT66" s="1011"/>
      <c r="AU66" s="1011"/>
      <c r="AV66" s="1011"/>
      <c r="AW66" s="1011"/>
      <c r="AX66" s="1011"/>
      <c r="AY66" s="1011"/>
      <c r="AZ66" s="1011"/>
      <c r="BA66" s="1011"/>
      <c r="BB66" s="1011"/>
      <c r="BC66" s="1012"/>
    </row>
    <row r="67" spans="1:55" s="395" customFormat="1" ht="20.25" customHeight="1">
      <c r="A67" s="1093" t="s">
        <v>218</v>
      </c>
      <c r="B67" s="1094"/>
      <c r="C67" s="1095"/>
      <c r="D67" s="1095"/>
      <c r="E67" s="1095"/>
      <c r="F67" s="1095"/>
      <c r="G67" s="1095"/>
      <c r="H67" s="1095"/>
      <c r="I67" s="1095"/>
      <c r="J67" s="1095"/>
      <c r="K67" s="1095"/>
      <c r="L67" s="1095"/>
      <c r="M67" s="1095"/>
      <c r="N67" s="1095"/>
      <c r="O67" s="1095"/>
      <c r="P67" s="1095"/>
      <c r="Q67" s="1095"/>
      <c r="R67" s="1095"/>
      <c r="S67" s="1095"/>
      <c r="T67" s="1095"/>
      <c r="U67" s="1095"/>
      <c r="V67" s="1094"/>
      <c r="W67" s="1094"/>
      <c r="X67" s="1095"/>
      <c r="Y67" s="1095"/>
      <c r="Z67" s="1096"/>
      <c r="AA67" s="1096"/>
      <c r="AB67" s="1096"/>
      <c r="AC67" s="1094"/>
      <c r="AD67" s="1094"/>
      <c r="AE67" s="1094"/>
      <c r="AF67" s="1094"/>
      <c r="AG67" s="1094"/>
      <c r="AH67" s="1094"/>
      <c r="AI67" s="1094"/>
      <c r="AJ67" s="1094"/>
      <c r="AK67" s="1094"/>
      <c r="AL67" s="1094"/>
      <c r="AM67" s="1095"/>
      <c r="AN67" s="1095"/>
      <c r="AO67" s="1095"/>
      <c r="AP67" s="1095"/>
      <c r="AQ67" s="1095"/>
      <c r="AR67" s="1095"/>
      <c r="AS67" s="1095"/>
      <c r="AT67" s="1095"/>
      <c r="AU67" s="1095"/>
      <c r="AV67" s="1095"/>
      <c r="AW67" s="1095"/>
      <c r="AX67" s="1095"/>
      <c r="AY67" s="1095"/>
      <c r="AZ67" s="1095"/>
      <c r="BA67" s="1095"/>
      <c r="BB67" s="1095"/>
      <c r="BC67" s="1097"/>
    </row>
    <row r="68" spans="1:55" s="395" customFormat="1" ht="20.25" customHeight="1">
      <c r="A68" s="986" t="s">
        <v>2788</v>
      </c>
      <c r="B68" s="987"/>
      <c r="C68" s="987"/>
      <c r="D68" s="987"/>
      <c r="E68" s="987"/>
      <c r="F68" s="987"/>
      <c r="G68" s="987"/>
      <c r="H68" s="988"/>
      <c r="I68" s="987" t="s">
        <v>198</v>
      </c>
      <c r="J68" s="987"/>
      <c r="K68" s="987"/>
      <c r="L68" s="987"/>
      <c r="M68" s="987"/>
      <c r="N68" s="987"/>
      <c r="O68" s="987"/>
      <c r="P68" s="987"/>
      <c r="Q68" s="987"/>
      <c r="R68" s="987"/>
      <c r="S68" s="987"/>
      <c r="T68" s="987"/>
      <c r="U68" s="987"/>
      <c r="V68" s="987"/>
      <c r="W68" s="988"/>
      <c r="X68" s="986" t="s">
        <v>26</v>
      </c>
      <c r="Y68" s="987"/>
      <c r="Z68" s="987"/>
      <c r="AA68" s="987"/>
      <c r="AB68" s="988"/>
      <c r="AC68" s="986" t="s">
        <v>219</v>
      </c>
      <c r="AD68" s="987"/>
      <c r="AE68" s="987"/>
      <c r="AF68" s="987"/>
      <c r="AG68" s="988"/>
      <c r="AH68" s="1098" t="s">
        <v>220</v>
      </c>
      <c r="AI68" s="1099"/>
      <c r="AJ68" s="1099"/>
      <c r="AK68" s="1099"/>
      <c r="AL68" s="1099"/>
      <c r="AM68" s="1099"/>
      <c r="AN68" s="1099"/>
      <c r="AO68" s="1099"/>
      <c r="AP68" s="1099"/>
      <c r="AQ68" s="1099"/>
      <c r="AR68" s="1099"/>
      <c r="AS68" s="1099"/>
      <c r="AT68" s="1099"/>
      <c r="AU68" s="1099"/>
      <c r="AV68" s="1099"/>
      <c r="AW68" s="1099"/>
      <c r="AX68" s="1099"/>
      <c r="AY68" s="1099"/>
      <c r="AZ68" s="1099"/>
      <c r="BA68" s="1099"/>
      <c r="BB68" s="1099"/>
      <c r="BC68" s="1100"/>
    </row>
    <row r="69" spans="1:55" s="395" customFormat="1" ht="20.25" customHeight="1">
      <c r="A69" s="989"/>
      <c r="B69" s="990"/>
      <c r="C69" s="990"/>
      <c r="D69" s="990"/>
      <c r="E69" s="990"/>
      <c r="F69" s="990"/>
      <c r="G69" s="990"/>
      <c r="H69" s="991"/>
      <c r="I69" s="990"/>
      <c r="J69" s="990"/>
      <c r="K69" s="990"/>
      <c r="L69" s="990"/>
      <c r="M69" s="990"/>
      <c r="N69" s="990"/>
      <c r="O69" s="990"/>
      <c r="P69" s="990"/>
      <c r="Q69" s="990"/>
      <c r="R69" s="990"/>
      <c r="S69" s="990"/>
      <c r="T69" s="990"/>
      <c r="U69" s="990"/>
      <c r="V69" s="990"/>
      <c r="W69" s="991"/>
      <c r="X69" s="989"/>
      <c r="Y69" s="990"/>
      <c r="Z69" s="990"/>
      <c r="AA69" s="990"/>
      <c r="AB69" s="991"/>
      <c r="AC69" s="989"/>
      <c r="AD69" s="990"/>
      <c r="AE69" s="990"/>
      <c r="AF69" s="990"/>
      <c r="AG69" s="991"/>
      <c r="AH69" s="1101"/>
      <c r="AI69" s="1102"/>
      <c r="AJ69" s="1102"/>
      <c r="AK69" s="1102"/>
      <c r="AL69" s="1102"/>
      <c r="AM69" s="1102"/>
      <c r="AN69" s="1102"/>
      <c r="AO69" s="1102"/>
      <c r="AP69" s="1102"/>
      <c r="AQ69" s="1102"/>
      <c r="AR69" s="1102"/>
      <c r="AS69" s="1102"/>
      <c r="AT69" s="1102"/>
      <c r="AU69" s="1102"/>
      <c r="AV69" s="1102"/>
      <c r="AW69" s="1102"/>
      <c r="AX69" s="1102"/>
      <c r="AY69" s="1102"/>
      <c r="AZ69" s="1102"/>
      <c r="BA69" s="1102"/>
      <c r="BB69" s="1102"/>
      <c r="BC69" s="1103"/>
    </row>
    <row r="70" spans="1:55" s="395" customFormat="1" ht="20.25" customHeight="1">
      <c r="A70" s="985"/>
      <c r="B70" s="985"/>
      <c r="C70" s="1081"/>
      <c r="D70" s="1082"/>
      <c r="E70" s="1082"/>
      <c r="F70" s="1082"/>
      <c r="G70" s="1082"/>
      <c r="H70" s="1083"/>
      <c r="I70" s="1084"/>
      <c r="J70" s="1085"/>
      <c r="K70" s="1085"/>
      <c r="L70" s="1085"/>
      <c r="M70" s="1085"/>
      <c r="N70" s="1085"/>
      <c r="O70" s="1085"/>
      <c r="P70" s="1085"/>
      <c r="Q70" s="1085"/>
      <c r="R70" s="1085"/>
      <c r="S70" s="1085"/>
      <c r="T70" s="1085"/>
      <c r="U70" s="1085"/>
      <c r="V70" s="1085"/>
      <c r="W70" s="1086"/>
      <c r="X70" s="1081"/>
      <c r="Y70" s="1082"/>
      <c r="Z70" s="1082"/>
      <c r="AA70" s="1082"/>
      <c r="AB70" s="1083"/>
      <c r="AC70" s="1090">
        <v>0</v>
      </c>
      <c r="AD70" s="1091"/>
      <c r="AE70" s="1091"/>
      <c r="AF70" s="1091"/>
      <c r="AG70" s="1092"/>
      <c r="AH70" s="1101"/>
      <c r="AI70" s="1102"/>
      <c r="AJ70" s="1102"/>
      <c r="AK70" s="1102"/>
      <c r="AL70" s="1102"/>
      <c r="AM70" s="1102"/>
      <c r="AN70" s="1102"/>
      <c r="AO70" s="1102"/>
      <c r="AP70" s="1102"/>
      <c r="AQ70" s="1102"/>
      <c r="AR70" s="1102"/>
      <c r="AS70" s="1102"/>
      <c r="AT70" s="1102"/>
      <c r="AU70" s="1102"/>
      <c r="AV70" s="1102"/>
      <c r="AW70" s="1102"/>
      <c r="AX70" s="1102"/>
      <c r="AY70" s="1102"/>
      <c r="AZ70" s="1102"/>
      <c r="BA70" s="1102"/>
      <c r="BB70" s="1102"/>
      <c r="BC70" s="1103"/>
    </row>
    <row r="71" spans="1:55" s="395" customFormat="1" ht="20.25" customHeight="1">
      <c r="A71" s="985"/>
      <c r="B71" s="985"/>
      <c r="C71" s="1081"/>
      <c r="D71" s="1082"/>
      <c r="E71" s="1082"/>
      <c r="F71" s="1082"/>
      <c r="G71" s="1082"/>
      <c r="H71" s="1083"/>
      <c r="I71" s="1084"/>
      <c r="J71" s="1085"/>
      <c r="K71" s="1085"/>
      <c r="L71" s="1085"/>
      <c r="M71" s="1085"/>
      <c r="N71" s="1085"/>
      <c r="O71" s="1085"/>
      <c r="P71" s="1085"/>
      <c r="Q71" s="1085"/>
      <c r="R71" s="1085"/>
      <c r="S71" s="1085"/>
      <c r="T71" s="1085"/>
      <c r="U71" s="1085"/>
      <c r="V71" s="1085"/>
      <c r="W71" s="1086"/>
      <c r="X71" s="1081"/>
      <c r="Y71" s="1082"/>
      <c r="Z71" s="1082"/>
      <c r="AA71" s="1082"/>
      <c r="AB71" s="1083"/>
      <c r="AC71" s="1087"/>
      <c r="AD71" s="1088"/>
      <c r="AE71" s="1088"/>
      <c r="AF71" s="1088"/>
      <c r="AG71" s="1089"/>
      <c r="AH71" s="1101"/>
      <c r="AI71" s="1102"/>
      <c r="AJ71" s="1102"/>
      <c r="AK71" s="1102"/>
      <c r="AL71" s="1102"/>
      <c r="AM71" s="1102"/>
      <c r="AN71" s="1102"/>
      <c r="AO71" s="1102"/>
      <c r="AP71" s="1102"/>
      <c r="AQ71" s="1102"/>
      <c r="AR71" s="1102"/>
      <c r="AS71" s="1102"/>
      <c r="AT71" s="1102"/>
      <c r="AU71" s="1102"/>
      <c r="AV71" s="1102"/>
      <c r="AW71" s="1102"/>
      <c r="AX71" s="1102"/>
      <c r="AY71" s="1102"/>
      <c r="AZ71" s="1102"/>
      <c r="BA71" s="1102"/>
      <c r="BB71" s="1102"/>
      <c r="BC71" s="1103"/>
    </row>
    <row r="72" spans="1:55" s="395" customFormat="1" ht="20.25" hidden="1" customHeight="1">
      <c r="A72" s="985"/>
      <c r="B72" s="985"/>
      <c r="C72" s="1081"/>
      <c r="D72" s="1082"/>
      <c r="E72" s="1082"/>
      <c r="F72" s="1082"/>
      <c r="G72" s="1082"/>
      <c r="H72" s="1083"/>
      <c r="I72" s="1084"/>
      <c r="J72" s="1085"/>
      <c r="K72" s="1085"/>
      <c r="L72" s="1085"/>
      <c r="M72" s="1085"/>
      <c r="N72" s="1085"/>
      <c r="O72" s="1085"/>
      <c r="P72" s="1085"/>
      <c r="Q72" s="1085"/>
      <c r="R72" s="1085"/>
      <c r="S72" s="1085"/>
      <c r="T72" s="1085"/>
      <c r="U72" s="1085"/>
      <c r="V72" s="1085"/>
      <c r="W72" s="1086"/>
      <c r="X72" s="1081"/>
      <c r="Y72" s="1082"/>
      <c r="Z72" s="1082"/>
      <c r="AA72" s="1082"/>
      <c r="AB72" s="1083"/>
      <c r="AC72" s="1087"/>
      <c r="AD72" s="1088"/>
      <c r="AE72" s="1088"/>
      <c r="AF72" s="1088"/>
      <c r="AG72" s="1089"/>
      <c r="AH72" s="1101"/>
      <c r="AI72" s="1102"/>
      <c r="AJ72" s="1102"/>
      <c r="AK72" s="1102"/>
      <c r="AL72" s="1102"/>
      <c r="AM72" s="1102"/>
      <c r="AN72" s="1102"/>
      <c r="AO72" s="1102"/>
      <c r="AP72" s="1102"/>
      <c r="AQ72" s="1102"/>
      <c r="AR72" s="1102"/>
      <c r="AS72" s="1102"/>
      <c r="AT72" s="1102"/>
      <c r="AU72" s="1102"/>
      <c r="AV72" s="1102"/>
      <c r="AW72" s="1102"/>
      <c r="AX72" s="1102"/>
      <c r="AY72" s="1102"/>
      <c r="AZ72" s="1102"/>
      <c r="BA72" s="1102"/>
      <c r="BB72" s="1102"/>
      <c r="BC72" s="1103"/>
    </row>
    <row r="73" spans="1:55" s="395" customFormat="1" ht="20.25" customHeight="1">
      <c r="A73" s="985"/>
      <c r="B73" s="985"/>
      <c r="C73" s="1081"/>
      <c r="D73" s="1082"/>
      <c r="E73" s="1082"/>
      <c r="F73" s="1082"/>
      <c r="G73" s="1082"/>
      <c r="H73" s="1083"/>
      <c r="I73" s="1084"/>
      <c r="J73" s="1085"/>
      <c r="K73" s="1085"/>
      <c r="L73" s="1085"/>
      <c r="M73" s="1085"/>
      <c r="N73" s="1085"/>
      <c r="O73" s="1085"/>
      <c r="P73" s="1085"/>
      <c r="Q73" s="1085"/>
      <c r="R73" s="1085"/>
      <c r="S73" s="1085"/>
      <c r="T73" s="1085"/>
      <c r="U73" s="1085"/>
      <c r="V73" s="1085"/>
      <c r="W73" s="1086"/>
      <c r="X73" s="1081"/>
      <c r="Y73" s="1082"/>
      <c r="Z73" s="1082"/>
      <c r="AA73" s="1082"/>
      <c r="AB73" s="1083"/>
      <c r="AC73" s="1087"/>
      <c r="AD73" s="1088"/>
      <c r="AE73" s="1088"/>
      <c r="AF73" s="1088"/>
      <c r="AG73" s="1089"/>
      <c r="AH73" s="423" t="s">
        <v>222</v>
      </c>
      <c r="AI73" s="424"/>
      <c r="AJ73" s="424"/>
      <c r="AK73" s="424"/>
      <c r="AL73" s="424"/>
      <c r="AM73" s="424"/>
      <c r="AN73" s="424"/>
      <c r="AO73" s="424"/>
      <c r="AP73" s="424"/>
      <c r="AQ73" s="424"/>
      <c r="AR73" s="424"/>
      <c r="AS73" s="424"/>
      <c r="AT73" s="424"/>
      <c r="AU73" s="424"/>
      <c r="AV73" s="424"/>
      <c r="AW73" s="424"/>
      <c r="AX73" s="424"/>
      <c r="AY73" s="424"/>
      <c r="AZ73" s="424"/>
      <c r="BA73" s="424"/>
      <c r="BB73" s="424"/>
      <c r="BC73" s="425"/>
    </row>
    <row r="74" spans="1:55" s="395" customFormat="1" ht="20.25" customHeight="1">
      <c r="A74" s="985"/>
      <c r="B74" s="985"/>
      <c r="C74" s="1081"/>
      <c r="D74" s="1082"/>
      <c r="E74" s="1082"/>
      <c r="F74" s="1082"/>
      <c r="G74" s="1082"/>
      <c r="H74" s="1083"/>
      <c r="I74" s="1084"/>
      <c r="J74" s="1085"/>
      <c r="K74" s="1085"/>
      <c r="L74" s="1085"/>
      <c r="M74" s="1085"/>
      <c r="N74" s="1085"/>
      <c r="O74" s="1085"/>
      <c r="P74" s="1085"/>
      <c r="Q74" s="1085"/>
      <c r="R74" s="1085"/>
      <c r="S74" s="1085"/>
      <c r="T74" s="1085"/>
      <c r="U74" s="1085"/>
      <c r="V74" s="1085"/>
      <c r="W74" s="1086"/>
      <c r="X74" s="1081"/>
      <c r="Y74" s="1082"/>
      <c r="Z74" s="1082"/>
      <c r="AA74" s="1082"/>
      <c r="AB74" s="1083"/>
      <c r="AC74" s="1087"/>
      <c r="AD74" s="1088"/>
      <c r="AE74" s="1088"/>
      <c r="AF74" s="1088"/>
      <c r="AG74" s="1089"/>
      <c r="AH74" s="503" t="str">
        <f>IF(AC75=100,".","Recuerde el porcentaje debe sumar el 100%")</f>
        <v>Recuerde el porcentaje debe sumar el 100%</v>
      </c>
      <c r="AI74" s="426"/>
      <c r="AJ74" s="426"/>
      <c r="AK74" s="426"/>
      <c r="AL74" s="426"/>
      <c r="AM74" s="427"/>
      <c r="AN74" s="427"/>
      <c r="AO74" s="427"/>
      <c r="AP74" s="428"/>
      <c r="AQ74" s="428"/>
      <c r="AR74" s="428"/>
      <c r="AS74" s="428"/>
      <c r="AT74" s="428"/>
      <c r="AU74" s="428"/>
      <c r="AV74" s="428"/>
      <c r="AW74" s="428"/>
      <c r="AX74" s="428"/>
      <c r="AY74" s="428"/>
      <c r="AZ74" s="428"/>
      <c r="BA74" s="428"/>
      <c r="BB74" s="428"/>
      <c r="BC74" s="429"/>
    </row>
    <row r="75" spans="1:55" s="395" customFormat="1" ht="27" customHeight="1">
      <c r="A75" s="488"/>
      <c r="B75" s="488"/>
      <c r="C75" s="488"/>
      <c r="D75" s="488"/>
      <c r="E75" s="488"/>
      <c r="F75" s="488"/>
      <c r="G75" s="488"/>
      <c r="H75" s="488"/>
      <c r="I75" s="488"/>
      <c r="J75" s="488"/>
      <c r="K75" s="528"/>
      <c r="L75" s="528"/>
      <c r="M75" s="528"/>
      <c r="N75" s="528"/>
      <c r="O75" s="528"/>
      <c r="P75" s="528"/>
      <c r="Q75" s="528"/>
      <c r="R75" s="528"/>
      <c r="S75" s="528"/>
      <c r="T75" s="528"/>
      <c r="U75" s="528"/>
      <c r="V75" s="528"/>
      <c r="W75" s="528"/>
      <c r="X75" s="528"/>
      <c r="Y75" s="528"/>
      <c r="Z75" s="528"/>
      <c r="AA75" s="528"/>
      <c r="AB75" s="528"/>
      <c r="AC75" s="529">
        <f>SUM(AC70:AG74)</f>
        <v>0</v>
      </c>
      <c r="AD75" s="488"/>
      <c r="AE75" s="488"/>
      <c r="AF75" s="488"/>
      <c r="AG75" s="488"/>
      <c r="AH75" s="488"/>
      <c r="AI75" s="488"/>
      <c r="AJ75" s="488"/>
      <c r="AK75" s="488"/>
      <c r="AL75" s="488"/>
      <c r="AM75" s="528"/>
      <c r="AN75" s="528"/>
      <c r="AO75" s="528"/>
      <c r="AP75" s="528"/>
      <c r="AQ75" s="528"/>
      <c r="AR75" s="528"/>
      <c r="AS75" s="528"/>
      <c r="AT75" s="528"/>
      <c r="AU75" s="528"/>
      <c r="AV75" s="528"/>
      <c r="AW75" s="528"/>
      <c r="AX75" s="528"/>
      <c r="AY75" s="528"/>
      <c r="AZ75" s="528"/>
      <c r="BA75" s="528"/>
      <c r="BB75" s="528"/>
      <c r="BC75" s="528"/>
    </row>
    <row r="76" spans="1:55" s="395" customFormat="1" ht="18" customHeight="1">
      <c r="A76" s="1172" t="s">
        <v>188</v>
      </c>
      <c r="B76" s="1095"/>
      <c r="C76" s="1095"/>
      <c r="D76" s="1095"/>
      <c r="E76" s="1095"/>
      <c r="F76" s="1095"/>
      <c r="G76" s="1095"/>
      <c r="H76" s="1095"/>
      <c r="I76" s="1095"/>
      <c r="J76" s="1095"/>
      <c r="K76" s="1095"/>
      <c r="L76" s="1095"/>
      <c r="M76" s="1095"/>
      <c r="N76" s="1095"/>
      <c r="O76" s="1095"/>
      <c r="P76" s="1095"/>
      <c r="Q76" s="1095"/>
      <c r="R76" s="1095"/>
      <c r="S76" s="1095"/>
      <c r="T76" s="1095"/>
      <c r="U76" s="1095"/>
      <c r="V76" s="1095"/>
      <c r="W76" s="1095"/>
      <c r="X76" s="1095"/>
      <c r="Y76" s="1095"/>
      <c r="Z76" s="1095"/>
      <c r="AA76" s="1095"/>
      <c r="AB76" s="1095"/>
      <c r="AC76" s="1095"/>
      <c r="AD76" s="1095"/>
      <c r="AE76" s="1095"/>
      <c r="AF76" s="1095"/>
      <c r="AG76" s="1095"/>
      <c r="AH76" s="1095"/>
      <c r="AI76" s="1095"/>
      <c r="AJ76" s="1095"/>
      <c r="AK76" s="1095"/>
      <c r="AL76" s="1095"/>
      <c r="AM76" s="1095"/>
      <c r="AN76" s="1095"/>
      <c r="AO76" s="1095"/>
      <c r="AP76" s="1095"/>
      <c r="AQ76" s="1095"/>
      <c r="AR76" s="1095"/>
      <c r="AS76" s="1095"/>
      <c r="AT76" s="1095"/>
      <c r="AU76" s="1095"/>
      <c r="AV76" s="1095"/>
      <c r="AW76" s="1095"/>
      <c r="AX76" s="1095"/>
      <c r="AY76" s="1095"/>
      <c r="AZ76" s="1095"/>
      <c r="BA76" s="1095"/>
      <c r="BB76" s="1095"/>
      <c r="BC76" s="1097"/>
    </row>
    <row r="77" spans="1:55" s="395" customFormat="1" ht="12.75" customHeight="1" thickBot="1">
      <c r="A77" s="409"/>
      <c r="B77" s="1474" t="s">
        <v>2706</v>
      </c>
      <c r="C77" s="1474"/>
      <c r="D77" s="1474"/>
      <c r="E77" s="1474"/>
      <c r="F77" s="1474"/>
      <c r="G77" s="1474"/>
      <c r="H77" s="1474"/>
      <c r="I77" s="1474"/>
      <c r="J77" s="1474"/>
      <c r="K77" s="1474"/>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1"/>
    </row>
    <row r="78" spans="1:55" s="395" customFormat="1" ht="18" customHeight="1" thickTop="1">
      <c r="A78" s="412"/>
      <c r="B78" s="1173" t="s">
        <v>1</v>
      </c>
      <c r="C78" s="1174"/>
      <c r="D78" s="1174"/>
      <c r="E78" s="1174"/>
      <c r="F78" s="1174"/>
      <c r="G78" s="1174"/>
      <c r="H78" s="1174"/>
      <c r="I78" s="1174"/>
      <c r="J78" s="1174"/>
      <c r="K78" s="1174"/>
      <c r="L78" s="1174"/>
      <c r="M78" s="1174"/>
      <c r="N78" s="1173" t="s">
        <v>2</v>
      </c>
      <c r="O78" s="1174"/>
      <c r="P78" s="1174"/>
      <c r="Q78" s="1174"/>
      <c r="R78" s="1174"/>
      <c r="S78" s="1174"/>
      <c r="T78" s="1174"/>
      <c r="U78" s="1174"/>
      <c r="V78" s="1174"/>
      <c r="W78" s="1174"/>
      <c r="X78" s="1174"/>
      <c r="Y78" s="1174"/>
      <c r="Z78" s="1174"/>
      <c r="AA78" s="1174"/>
      <c r="AB78" s="1174"/>
      <c r="AC78" s="1173" t="s">
        <v>3</v>
      </c>
      <c r="AD78" s="1175"/>
      <c r="AE78" s="1175"/>
      <c r="AF78" s="1175"/>
      <c r="AG78" s="1175"/>
      <c r="AH78" s="1175"/>
      <c r="AI78" s="1175"/>
      <c r="AJ78" s="1175"/>
      <c r="AK78" s="1175"/>
      <c r="AL78" s="1175"/>
      <c r="AM78" s="1175"/>
      <c r="AN78" s="1175"/>
      <c r="AO78" s="1175"/>
      <c r="AP78" s="1175"/>
      <c r="AQ78" s="1173" t="s">
        <v>4</v>
      </c>
      <c r="AR78" s="1175"/>
      <c r="AS78" s="1175"/>
      <c r="AT78" s="1175"/>
      <c r="AU78" s="1175"/>
      <c r="AV78" s="1175"/>
      <c r="AW78" s="1175"/>
      <c r="AX78" s="1175"/>
      <c r="AY78" s="1175"/>
      <c r="AZ78" s="1175"/>
      <c r="BA78" s="1175"/>
      <c r="BB78" s="1175"/>
      <c r="BC78" s="1176"/>
    </row>
    <row r="79" spans="1:55" s="395" customFormat="1" ht="15" customHeight="1">
      <c r="A79" s="1154">
        <v>1</v>
      </c>
      <c r="B79" s="1155"/>
      <c r="C79" s="1156"/>
      <c r="D79" s="1156"/>
      <c r="E79" s="1156"/>
      <c r="F79" s="1156"/>
      <c r="G79" s="1156"/>
      <c r="H79" s="1156"/>
      <c r="I79" s="1156"/>
      <c r="J79" s="1156"/>
      <c r="K79" s="1156"/>
      <c r="L79" s="1156"/>
      <c r="M79" s="1156"/>
      <c r="N79" s="1155"/>
      <c r="O79" s="1156"/>
      <c r="P79" s="1156"/>
      <c r="Q79" s="1156"/>
      <c r="R79" s="1156"/>
      <c r="S79" s="1156"/>
      <c r="T79" s="1156"/>
      <c r="U79" s="1156"/>
      <c r="V79" s="1156"/>
      <c r="W79" s="1156"/>
      <c r="X79" s="1156"/>
      <c r="Y79" s="1156"/>
      <c r="Z79" s="1156"/>
      <c r="AA79" s="1156"/>
      <c r="AB79" s="1156"/>
      <c r="AC79" s="1155"/>
      <c r="AD79" s="1156"/>
      <c r="AE79" s="1156"/>
      <c r="AF79" s="1156"/>
      <c r="AG79" s="1156"/>
      <c r="AH79" s="1156"/>
      <c r="AI79" s="1156"/>
      <c r="AJ79" s="1156"/>
      <c r="AK79" s="1156"/>
      <c r="AL79" s="1156"/>
      <c r="AM79" s="1156"/>
      <c r="AN79" s="1156"/>
      <c r="AO79" s="1156"/>
      <c r="AP79" s="1156"/>
      <c r="AQ79" s="1155"/>
      <c r="AR79" s="1156"/>
      <c r="AS79" s="1156"/>
      <c r="AT79" s="1156"/>
      <c r="AU79" s="1156"/>
      <c r="AV79" s="1156"/>
      <c r="AW79" s="1156"/>
      <c r="AX79" s="1156"/>
      <c r="AY79" s="1156"/>
      <c r="AZ79" s="1156"/>
      <c r="BA79" s="1156"/>
      <c r="BB79" s="1156"/>
      <c r="BC79" s="1157"/>
    </row>
    <row r="80" spans="1:55" s="395" customFormat="1" ht="21.95" customHeight="1">
      <c r="A80" s="1154"/>
      <c r="B80" s="1134" t="s">
        <v>2748</v>
      </c>
      <c r="C80" s="1158"/>
      <c r="D80" s="1158"/>
      <c r="E80" s="1158"/>
      <c r="F80" s="1158"/>
      <c r="G80" s="1158"/>
      <c r="H80" s="1158"/>
      <c r="I80" s="1158"/>
      <c r="J80" s="1158"/>
      <c r="K80" s="927"/>
      <c r="L80" s="928"/>
      <c r="M80" s="928"/>
      <c r="N80" s="928"/>
      <c r="O80" s="928"/>
      <c r="P80" s="928"/>
      <c r="Q80" s="928"/>
      <c r="R80" s="928"/>
      <c r="S80" s="928"/>
      <c r="T80" s="928"/>
      <c r="U80" s="928"/>
      <c r="V80" s="928"/>
      <c r="W80" s="928"/>
      <c r="X80" s="929"/>
      <c r="Y80" s="1184" t="s">
        <v>19</v>
      </c>
      <c r="Z80" s="1185"/>
      <c r="AA80" s="1186"/>
      <c r="AB80" s="1162"/>
      <c r="AC80" s="1163"/>
      <c r="AD80" s="1163"/>
      <c r="AE80" s="1163"/>
      <c r="AF80" s="1163"/>
      <c r="AG80" s="1163"/>
      <c r="AH80" s="1163"/>
      <c r="AI80" s="1163"/>
      <c r="AJ80" s="1163"/>
      <c r="AK80" s="1163"/>
      <c r="AL80" s="1163"/>
      <c r="AM80" s="1163"/>
      <c r="AN80" s="1163"/>
      <c r="AO80" s="1163"/>
      <c r="AP80" s="1187"/>
      <c r="AQ80" s="1144" t="s">
        <v>26</v>
      </c>
      <c r="AR80" s="1145"/>
      <c r="AS80" s="1145"/>
      <c r="AT80" s="1145"/>
      <c r="AU80" s="1146"/>
      <c r="AV80" s="1188"/>
      <c r="AW80" s="1189"/>
      <c r="AX80" s="1189"/>
      <c r="AY80" s="1189"/>
      <c r="AZ80" s="1189"/>
      <c r="BA80" s="1189"/>
      <c r="BB80" s="1189"/>
      <c r="BC80" s="1190"/>
    </row>
    <row r="81" spans="1:55" s="395" customFormat="1" ht="16.5" customHeight="1" thickBot="1">
      <c r="A81" s="1177"/>
      <c r="B81" s="1139" t="s">
        <v>2747</v>
      </c>
      <c r="C81" s="1139"/>
      <c r="D81" s="1139"/>
      <c r="E81" s="1139"/>
      <c r="F81" s="1139"/>
      <c r="G81" s="1139"/>
      <c r="H81" s="1139"/>
      <c r="I81" s="1139"/>
      <c r="J81" s="1139"/>
      <c r="K81" s="1165"/>
      <c r="L81" s="1166"/>
      <c r="M81" s="1166"/>
      <c r="N81" s="1166"/>
      <c r="O81" s="1166"/>
      <c r="P81" s="1166"/>
      <c r="Q81" s="1166"/>
      <c r="R81" s="1166"/>
      <c r="S81" s="1166"/>
      <c r="T81" s="1166"/>
      <c r="U81" s="1166"/>
      <c r="V81" s="1166"/>
      <c r="W81" s="1166"/>
      <c r="X81" s="1166"/>
      <c r="Y81" s="1166"/>
      <c r="Z81" s="1166"/>
      <c r="AA81" s="1166"/>
      <c r="AB81" s="1166"/>
      <c r="AC81" s="1166"/>
      <c r="AD81" s="1166"/>
      <c r="AE81" s="1167"/>
      <c r="AF81" s="1178" t="s">
        <v>2749</v>
      </c>
      <c r="AG81" s="1179"/>
      <c r="AH81" s="1179"/>
      <c r="AI81" s="1179"/>
      <c r="AJ81" s="1179"/>
      <c r="AK81" s="1180"/>
      <c r="AL81" s="1136"/>
      <c r="AM81" s="1137"/>
      <c r="AN81" s="1137"/>
      <c r="AO81" s="1137"/>
      <c r="AP81" s="1137"/>
      <c r="AQ81" s="1138"/>
      <c r="AR81" s="1139" t="s">
        <v>190</v>
      </c>
      <c r="AS81" s="1140"/>
      <c r="AT81" s="1140"/>
      <c r="AU81" s="1140"/>
      <c r="AV81" s="1140"/>
      <c r="AW81" s="1181"/>
      <c r="AX81" s="1182"/>
      <c r="AY81" s="1182"/>
      <c r="AZ81" s="1182"/>
      <c r="BA81" s="1182"/>
      <c r="BB81" s="1182"/>
      <c r="BC81" s="1183"/>
    </row>
    <row r="82" spans="1:55" s="395" customFormat="1" ht="13.5" customHeight="1" thickTop="1" thickBot="1">
      <c r="A82" s="416"/>
      <c r="B82" s="1473" t="s">
        <v>192</v>
      </c>
      <c r="C82" s="1473"/>
      <c r="D82" s="1473"/>
      <c r="E82" s="1473"/>
      <c r="F82" s="1473"/>
      <c r="G82" s="1473"/>
      <c r="H82" s="1473"/>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8"/>
    </row>
    <row r="83" spans="1:55" s="395" customFormat="1" ht="21.95" customHeight="1" thickTop="1">
      <c r="A83" s="412"/>
      <c r="B83" s="1150" t="s">
        <v>1</v>
      </c>
      <c r="C83" s="1151"/>
      <c r="D83" s="1151"/>
      <c r="E83" s="1151"/>
      <c r="F83" s="1151"/>
      <c r="G83" s="1151"/>
      <c r="H83" s="1151"/>
      <c r="I83" s="1151"/>
      <c r="J83" s="1151"/>
      <c r="K83" s="1151"/>
      <c r="L83" s="1151"/>
      <c r="M83" s="1151"/>
      <c r="N83" s="1150" t="s">
        <v>2</v>
      </c>
      <c r="O83" s="1151"/>
      <c r="P83" s="1151"/>
      <c r="Q83" s="1151"/>
      <c r="R83" s="1151"/>
      <c r="S83" s="1151"/>
      <c r="T83" s="1151"/>
      <c r="U83" s="1151"/>
      <c r="V83" s="1151"/>
      <c r="W83" s="1151"/>
      <c r="X83" s="1151"/>
      <c r="Y83" s="1151"/>
      <c r="Z83" s="1151"/>
      <c r="AA83" s="1151"/>
      <c r="AB83" s="1151"/>
      <c r="AC83" s="1150" t="s">
        <v>3</v>
      </c>
      <c r="AD83" s="1152"/>
      <c r="AE83" s="1152"/>
      <c r="AF83" s="1152"/>
      <c r="AG83" s="1152"/>
      <c r="AH83" s="1152"/>
      <c r="AI83" s="1152"/>
      <c r="AJ83" s="1152"/>
      <c r="AK83" s="1152"/>
      <c r="AL83" s="1152"/>
      <c r="AM83" s="1152"/>
      <c r="AN83" s="1152"/>
      <c r="AO83" s="1152"/>
      <c r="AP83" s="1152"/>
      <c r="AQ83" s="1150" t="s">
        <v>4</v>
      </c>
      <c r="AR83" s="1152"/>
      <c r="AS83" s="1152"/>
      <c r="AT83" s="1152"/>
      <c r="AU83" s="1152"/>
      <c r="AV83" s="1152"/>
      <c r="AW83" s="1152"/>
      <c r="AX83" s="1152"/>
      <c r="AY83" s="1152"/>
      <c r="AZ83" s="1152"/>
      <c r="BA83" s="1152"/>
      <c r="BB83" s="1152"/>
      <c r="BC83" s="1153"/>
    </row>
    <row r="84" spans="1:55" s="395" customFormat="1" ht="18" customHeight="1">
      <c r="A84" s="1154">
        <v>2</v>
      </c>
      <c r="B84" s="1155"/>
      <c r="C84" s="1156"/>
      <c r="D84" s="1156"/>
      <c r="E84" s="1156"/>
      <c r="F84" s="1156"/>
      <c r="G84" s="1156"/>
      <c r="H84" s="1156"/>
      <c r="I84" s="1156"/>
      <c r="J84" s="1156"/>
      <c r="K84" s="1156"/>
      <c r="L84" s="1156"/>
      <c r="M84" s="1156"/>
      <c r="N84" s="1155"/>
      <c r="O84" s="1156"/>
      <c r="P84" s="1156"/>
      <c r="Q84" s="1156"/>
      <c r="R84" s="1156"/>
      <c r="S84" s="1156"/>
      <c r="T84" s="1156"/>
      <c r="U84" s="1156"/>
      <c r="V84" s="1156"/>
      <c r="W84" s="1156"/>
      <c r="X84" s="1156"/>
      <c r="Y84" s="1156"/>
      <c r="Z84" s="1156"/>
      <c r="AA84" s="1156"/>
      <c r="AB84" s="1156"/>
      <c r="AC84" s="1155"/>
      <c r="AD84" s="1156"/>
      <c r="AE84" s="1156"/>
      <c r="AF84" s="1156"/>
      <c r="AG84" s="1156"/>
      <c r="AH84" s="1156"/>
      <c r="AI84" s="1156"/>
      <c r="AJ84" s="1156"/>
      <c r="AK84" s="1156"/>
      <c r="AL84" s="1156"/>
      <c r="AM84" s="1156"/>
      <c r="AN84" s="1156"/>
      <c r="AO84" s="1156"/>
      <c r="AP84" s="1156"/>
      <c r="AQ84" s="1155"/>
      <c r="AR84" s="1156"/>
      <c r="AS84" s="1156"/>
      <c r="AT84" s="1156"/>
      <c r="AU84" s="1156"/>
      <c r="AV84" s="1156"/>
      <c r="AW84" s="1156"/>
      <c r="AX84" s="1156"/>
      <c r="AY84" s="1156"/>
      <c r="AZ84" s="1156"/>
      <c r="BA84" s="1156"/>
      <c r="BB84" s="1156"/>
      <c r="BC84" s="1157"/>
    </row>
    <row r="85" spans="1:55" s="395" customFormat="1" ht="21.95" customHeight="1">
      <c r="A85" s="1154"/>
      <c r="B85" s="1134" t="s">
        <v>2533</v>
      </c>
      <c r="C85" s="1158"/>
      <c r="D85" s="1158"/>
      <c r="E85" s="1158"/>
      <c r="F85" s="1158"/>
      <c r="G85" s="1158"/>
      <c r="H85" s="1158"/>
      <c r="I85" s="1158"/>
      <c r="J85" s="1158"/>
      <c r="K85" s="927"/>
      <c r="L85" s="928"/>
      <c r="M85" s="928"/>
      <c r="N85" s="928"/>
      <c r="O85" s="928"/>
      <c r="P85" s="928"/>
      <c r="Q85" s="928"/>
      <c r="R85" s="928"/>
      <c r="S85" s="928"/>
      <c r="T85" s="928"/>
      <c r="U85" s="928"/>
      <c r="V85" s="928"/>
      <c r="W85" s="928"/>
      <c r="X85" s="929"/>
      <c r="Y85" s="1159" t="s">
        <v>19</v>
      </c>
      <c r="Z85" s="1160"/>
      <c r="AA85" s="1161"/>
      <c r="AB85" s="1162"/>
      <c r="AC85" s="1163"/>
      <c r="AD85" s="1163"/>
      <c r="AE85" s="1163"/>
      <c r="AF85" s="1163"/>
      <c r="AG85" s="1163"/>
      <c r="AH85" s="1163"/>
      <c r="AI85" s="1163"/>
      <c r="AJ85" s="1163"/>
      <c r="AK85" s="1163"/>
      <c r="AL85" s="1163"/>
      <c r="AM85" s="1163"/>
      <c r="AN85" s="1163"/>
      <c r="AO85" s="1163"/>
      <c r="AP85" s="1163"/>
      <c r="AQ85" s="1163"/>
      <c r="AR85" s="1163"/>
      <c r="AS85" s="1163"/>
      <c r="AT85" s="1163"/>
      <c r="AU85" s="1163"/>
      <c r="AV85" s="1163"/>
      <c r="AW85" s="1163"/>
      <c r="AX85" s="1163"/>
      <c r="AY85" s="1163"/>
      <c r="AZ85" s="1163"/>
      <c r="BA85" s="1163"/>
      <c r="BB85" s="1163"/>
      <c r="BC85" s="1164"/>
    </row>
    <row r="86" spans="1:55" s="395" customFormat="1" ht="21.95" customHeight="1" thickBot="1">
      <c r="A86" s="1154"/>
      <c r="B86" s="1139" t="s">
        <v>2747</v>
      </c>
      <c r="C86" s="1139"/>
      <c r="D86" s="1139"/>
      <c r="E86" s="1139"/>
      <c r="F86" s="1139"/>
      <c r="G86" s="1139"/>
      <c r="H86" s="1139"/>
      <c r="I86" s="1139"/>
      <c r="J86" s="1139"/>
      <c r="K86" s="1165"/>
      <c r="L86" s="1166"/>
      <c r="M86" s="1166"/>
      <c r="N86" s="1166"/>
      <c r="O86" s="1166"/>
      <c r="P86" s="1166"/>
      <c r="Q86" s="1166"/>
      <c r="R86" s="1166"/>
      <c r="S86" s="1166"/>
      <c r="T86" s="1166"/>
      <c r="U86" s="1166"/>
      <c r="V86" s="1166"/>
      <c r="W86" s="1166"/>
      <c r="X86" s="1166"/>
      <c r="Y86" s="1166"/>
      <c r="Z86" s="1166"/>
      <c r="AA86" s="1166"/>
      <c r="AB86" s="1166"/>
      <c r="AC86" s="1166"/>
      <c r="AD86" s="1166"/>
      <c r="AE86" s="1167"/>
      <c r="AF86" s="1168" t="s">
        <v>2749</v>
      </c>
      <c r="AG86" s="1169"/>
      <c r="AH86" s="1169"/>
      <c r="AI86" s="1169"/>
      <c r="AJ86" s="1169"/>
      <c r="AK86" s="1170"/>
      <c r="AL86" s="1136"/>
      <c r="AM86" s="1137"/>
      <c r="AN86" s="1137"/>
      <c r="AO86" s="1137"/>
      <c r="AP86" s="1137"/>
      <c r="AQ86" s="1138"/>
      <c r="AR86" s="1139" t="s">
        <v>190</v>
      </c>
      <c r="AS86" s="1140"/>
      <c r="AT86" s="1140"/>
      <c r="AU86" s="1140"/>
      <c r="AV86" s="1140"/>
      <c r="AW86" s="1141"/>
      <c r="AX86" s="1142"/>
      <c r="AY86" s="1142"/>
      <c r="AZ86" s="1142"/>
      <c r="BA86" s="1142"/>
      <c r="BB86" s="1142"/>
      <c r="BC86" s="1171"/>
    </row>
    <row r="87" spans="1:55" s="395" customFormat="1" ht="15.75" customHeight="1" thickTop="1" thickBot="1">
      <c r="A87" s="409"/>
      <c r="B87" s="1473" t="s">
        <v>193</v>
      </c>
      <c r="C87" s="1473"/>
      <c r="D87" s="1473"/>
      <c r="E87" s="1473"/>
      <c r="F87" s="410"/>
      <c r="G87" s="410"/>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0"/>
      <c r="AY87" s="410"/>
      <c r="AZ87" s="410"/>
      <c r="BA87" s="410"/>
      <c r="BB87" s="410"/>
      <c r="BC87" s="411"/>
    </row>
    <row r="88" spans="1:55" s="395" customFormat="1" ht="18" customHeight="1" thickTop="1">
      <c r="A88" s="412"/>
      <c r="B88" s="1470" t="s">
        <v>2534</v>
      </c>
      <c r="C88" s="1471"/>
      <c r="D88" s="1471"/>
      <c r="E88" s="1472"/>
      <c r="F88" s="1128"/>
      <c r="G88" s="1129"/>
      <c r="H88" s="1129"/>
      <c r="I88" s="1129"/>
      <c r="J88" s="1129"/>
      <c r="K88" s="1129"/>
      <c r="L88" s="1129"/>
      <c r="M88" s="1129"/>
      <c r="N88" s="1129"/>
      <c r="O88" s="1129"/>
      <c r="P88" s="1129"/>
      <c r="Q88" s="1129"/>
      <c r="R88" s="1129"/>
      <c r="S88" s="1129"/>
      <c r="T88" s="1129"/>
      <c r="U88" s="1129"/>
      <c r="V88" s="1129"/>
      <c r="W88" s="1129"/>
      <c r="X88" s="1129"/>
      <c r="Y88" s="1129"/>
      <c r="Z88" s="1129"/>
      <c r="AA88" s="1129"/>
      <c r="AB88" s="1129"/>
      <c r="AC88" s="1129"/>
      <c r="AD88" s="1129"/>
      <c r="AE88" s="1129"/>
      <c r="AF88" s="1130"/>
      <c r="AG88" s="1131" t="s">
        <v>2750</v>
      </c>
      <c r="AH88" s="1132"/>
      <c r="AI88" s="1132"/>
      <c r="AJ88" s="1133"/>
      <c r="AK88" s="1109"/>
      <c r="AL88" s="1110"/>
      <c r="AM88" s="1110"/>
      <c r="AN88" s="1110"/>
      <c r="AO88" s="1110"/>
      <c r="AP88" s="1110"/>
      <c r="AQ88" s="1110"/>
      <c r="AR88" s="1110"/>
      <c r="AS88" s="1110"/>
      <c r="AT88" s="1110"/>
      <c r="AU88" s="1110"/>
      <c r="AV88" s="1110"/>
      <c r="AW88" s="1110"/>
      <c r="AX88" s="1110"/>
      <c r="AY88" s="1110"/>
      <c r="AZ88" s="1110"/>
      <c r="BA88" s="1110"/>
      <c r="BB88" s="1110"/>
      <c r="BC88" s="1111"/>
    </row>
    <row r="89" spans="1:55" s="395" customFormat="1" ht="17.25" customHeight="1" thickBot="1">
      <c r="A89" s="482">
        <v>3</v>
      </c>
      <c r="B89" s="1134" t="s">
        <v>2749</v>
      </c>
      <c r="C89" s="1134"/>
      <c r="D89" s="1134"/>
      <c r="E89" s="1135"/>
      <c r="F89" s="1135"/>
      <c r="G89" s="1135"/>
      <c r="H89" s="1136"/>
      <c r="I89" s="1137"/>
      <c r="J89" s="1137"/>
      <c r="K89" s="1137"/>
      <c r="L89" s="1137"/>
      <c r="M89" s="1138"/>
      <c r="N89" s="1139" t="s">
        <v>190</v>
      </c>
      <c r="O89" s="1140"/>
      <c r="P89" s="1140"/>
      <c r="Q89" s="1140"/>
      <c r="R89" s="1140"/>
      <c r="S89" s="1141"/>
      <c r="T89" s="1142"/>
      <c r="U89" s="1142"/>
      <c r="V89" s="1142"/>
      <c r="W89" s="1142"/>
      <c r="X89" s="1142"/>
      <c r="Y89" s="1143"/>
      <c r="Z89" s="1144" t="s">
        <v>2535</v>
      </c>
      <c r="AA89" s="1145"/>
      <c r="AB89" s="1145"/>
      <c r="AC89" s="1145"/>
      <c r="AD89" s="1145"/>
      <c r="AE89" s="1145"/>
      <c r="AF89" s="1145"/>
      <c r="AG89" s="1145"/>
      <c r="AH89" s="1145"/>
      <c r="AI89" s="1145"/>
      <c r="AJ89" s="1146"/>
      <c r="AK89" s="1147"/>
      <c r="AL89" s="1148"/>
      <c r="AM89" s="1148"/>
      <c r="AN89" s="1148"/>
      <c r="AO89" s="1148"/>
      <c r="AP89" s="1148"/>
      <c r="AQ89" s="1148"/>
      <c r="AR89" s="1148"/>
      <c r="AS89" s="1148"/>
      <c r="AT89" s="1148"/>
      <c r="AU89" s="1148"/>
      <c r="AV89" s="1148"/>
      <c r="AW89" s="1148"/>
      <c r="AX89" s="1148"/>
      <c r="AY89" s="1148"/>
      <c r="AZ89" s="1148"/>
      <c r="BA89" s="1148"/>
      <c r="BB89" s="1148"/>
      <c r="BC89" s="1149"/>
    </row>
    <row r="90" spans="1:55" s="395" customFormat="1" ht="18" customHeight="1" thickTop="1" thickBot="1">
      <c r="A90" s="409"/>
      <c r="B90" s="1462" t="s">
        <v>2708</v>
      </c>
      <c r="C90" s="1462"/>
      <c r="D90" s="1462"/>
      <c r="E90" s="1462"/>
      <c r="F90" s="1462"/>
      <c r="G90" s="1462"/>
      <c r="H90" s="1462"/>
      <c r="I90" s="1462"/>
      <c r="J90" s="1462"/>
      <c r="K90" s="1462"/>
      <c r="L90" s="1462"/>
      <c r="M90" s="1462"/>
      <c r="N90" s="1462"/>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0"/>
      <c r="AY90" s="410"/>
      <c r="AZ90" s="410"/>
      <c r="BA90" s="410"/>
      <c r="BB90" s="410"/>
      <c r="BC90" s="411"/>
    </row>
    <row r="91" spans="1:55" s="395" customFormat="1" ht="18" customHeight="1" thickTop="1">
      <c r="A91" s="412"/>
      <c r="B91" s="1463" t="s">
        <v>2556</v>
      </c>
      <c r="C91" s="1464"/>
      <c r="D91" s="1464"/>
      <c r="E91" s="1465"/>
      <c r="F91" s="1109"/>
      <c r="G91" s="1110"/>
      <c r="H91" s="1110"/>
      <c r="I91" s="1110"/>
      <c r="J91" s="1110"/>
      <c r="K91" s="1110"/>
      <c r="L91" s="1110"/>
      <c r="M91" s="1110"/>
      <c r="N91" s="1110"/>
      <c r="O91" s="1110"/>
      <c r="P91" s="1110"/>
      <c r="Q91" s="1110"/>
      <c r="R91" s="1110"/>
      <c r="S91" s="1110"/>
      <c r="T91" s="1110"/>
      <c r="U91" s="1110"/>
      <c r="V91" s="1110"/>
      <c r="W91" s="1110"/>
      <c r="X91" s="1110"/>
      <c r="Y91" s="1110"/>
      <c r="Z91" s="1110"/>
      <c r="AA91" s="1110"/>
      <c r="AB91" s="1110"/>
      <c r="AC91" s="1110"/>
      <c r="AD91" s="1110"/>
      <c r="AE91" s="1110"/>
      <c r="AF91" s="1111"/>
      <c r="AG91" s="1112" t="s">
        <v>2750</v>
      </c>
      <c r="AH91" s="1113"/>
      <c r="AI91" s="1113"/>
      <c r="AJ91" s="1114"/>
      <c r="AK91" s="1109"/>
      <c r="AL91" s="1110"/>
      <c r="AM91" s="1110"/>
      <c r="AN91" s="1110"/>
      <c r="AO91" s="1110"/>
      <c r="AP91" s="1110"/>
      <c r="AQ91" s="1110"/>
      <c r="AR91" s="1110"/>
      <c r="AS91" s="1110"/>
      <c r="AT91" s="1110"/>
      <c r="AU91" s="1110"/>
      <c r="AV91" s="1110"/>
      <c r="AW91" s="1110"/>
      <c r="AX91" s="1110"/>
      <c r="AY91" s="1110"/>
      <c r="AZ91" s="1110"/>
      <c r="BA91" s="1110"/>
      <c r="BB91" s="1110"/>
      <c r="BC91" s="1111"/>
    </row>
    <row r="92" spans="1:55" s="395" customFormat="1" ht="21.95" customHeight="1">
      <c r="A92" s="526">
        <v>4</v>
      </c>
      <c r="B92" s="1115" t="s">
        <v>2749</v>
      </c>
      <c r="C92" s="1115"/>
      <c r="D92" s="1115"/>
      <c r="E92" s="1116"/>
      <c r="F92" s="1116"/>
      <c r="G92" s="1116"/>
      <c r="H92" s="1117"/>
      <c r="I92" s="953"/>
      <c r="J92" s="953"/>
      <c r="K92" s="953"/>
      <c r="L92" s="953"/>
      <c r="M92" s="954"/>
      <c r="N92" s="1115" t="s">
        <v>190</v>
      </c>
      <c r="O92" s="1118"/>
      <c r="P92" s="1118"/>
      <c r="Q92" s="1118"/>
      <c r="R92" s="1118"/>
      <c r="S92" s="1119"/>
      <c r="T92" s="1120"/>
      <c r="U92" s="1120"/>
      <c r="V92" s="1120"/>
      <c r="W92" s="1120"/>
      <c r="X92" s="1120"/>
      <c r="Y92" s="1121"/>
      <c r="Z92" s="1122" t="s">
        <v>2536</v>
      </c>
      <c r="AA92" s="1123"/>
      <c r="AB92" s="1123"/>
      <c r="AC92" s="1123"/>
      <c r="AD92" s="1123"/>
      <c r="AE92" s="1123"/>
      <c r="AF92" s="1123"/>
      <c r="AG92" s="1123"/>
      <c r="AH92" s="1123"/>
      <c r="AI92" s="1123"/>
      <c r="AJ92" s="1124"/>
      <c r="AK92" s="1125"/>
      <c r="AL92" s="1126"/>
      <c r="AM92" s="1126"/>
      <c r="AN92" s="1126"/>
      <c r="AO92" s="1126"/>
      <c r="AP92" s="1126"/>
      <c r="AQ92" s="1126"/>
      <c r="AR92" s="1126"/>
      <c r="AS92" s="1126"/>
      <c r="AT92" s="1126"/>
      <c r="AU92" s="1126"/>
      <c r="AV92" s="1126"/>
      <c r="AW92" s="1126"/>
      <c r="AX92" s="1126"/>
      <c r="AY92" s="1126"/>
      <c r="AZ92" s="1126"/>
      <c r="BA92" s="1126"/>
      <c r="BB92" s="1126"/>
      <c r="BC92" s="1127"/>
    </row>
    <row r="93" spans="1:55" s="415" customFormat="1" ht="19.5" customHeight="1">
      <c r="A93" s="996" t="s">
        <v>223</v>
      </c>
      <c r="B93" s="997"/>
      <c r="C93" s="997"/>
      <c r="D93" s="997"/>
      <c r="E93" s="997"/>
      <c r="F93" s="997"/>
      <c r="G93" s="997"/>
      <c r="H93" s="997"/>
      <c r="I93" s="997"/>
      <c r="J93" s="997"/>
      <c r="K93" s="997"/>
      <c r="L93" s="997"/>
      <c r="M93" s="997"/>
      <c r="N93" s="997"/>
      <c r="O93" s="997"/>
      <c r="P93" s="997"/>
      <c r="Q93" s="997"/>
      <c r="R93" s="997"/>
      <c r="S93" s="997"/>
      <c r="T93" s="997"/>
      <c r="U93" s="997"/>
      <c r="V93" s="997"/>
      <c r="W93" s="997"/>
      <c r="X93" s="997"/>
      <c r="Y93" s="997"/>
      <c r="Z93" s="997"/>
      <c r="AA93" s="997"/>
      <c r="AB93" s="997"/>
      <c r="AC93" s="997"/>
      <c r="AD93" s="997"/>
      <c r="AE93" s="997"/>
      <c r="AF93" s="997"/>
      <c r="AG93" s="997"/>
      <c r="AH93" s="997"/>
      <c r="AI93" s="997"/>
      <c r="AJ93" s="997"/>
      <c r="AK93" s="997"/>
      <c r="AL93" s="997"/>
      <c r="AM93" s="997"/>
      <c r="AN93" s="997"/>
      <c r="AO93" s="997"/>
      <c r="AP93" s="997"/>
      <c r="AQ93" s="997"/>
      <c r="AR93" s="997"/>
      <c r="AS93" s="997"/>
      <c r="AT93" s="997"/>
      <c r="AU93" s="997"/>
      <c r="AV93" s="997"/>
      <c r="AW93" s="997"/>
      <c r="AX93" s="997"/>
      <c r="AY93" s="997"/>
      <c r="AZ93" s="997"/>
      <c r="BA93" s="997"/>
      <c r="BB93" s="997"/>
      <c r="BC93" s="1033"/>
    </row>
    <row r="94" spans="1:55" s="415" customFormat="1" ht="21.95" customHeight="1">
      <c r="A94" s="1064" t="s">
        <v>2751</v>
      </c>
      <c r="B94" s="1065"/>
      <c r="C94" s="1065"/>
      <c r="D94" s="1065"/>
      <c r="E94" s="1065"/>
      <c r="F94" s="1065"/>
      <c r="G94" s="1065"/>
      <c r="H94" s="1065"/>
      <c r="I94" s="1065"/>
      <c r="J94" s="1065"/>
      <c r="K94" s="1065"/>
      <c r="L94" s="1065"/>
      <c r="M94" s="1065"/>
      <c r="N94" s="1065"/>
      <c r="O94" s="1065"/>
      <c r="P94" s="1065"/>
      <c r="Q94" s="1065"/>
      <c r="R94" s="1065"/>
      <c r="S94" s="1065"/>
      <c r="T94" s="1065"/>
      <c r="U94" s="1065"/>
      <c r="V94" s="1065"/>
      <c r="W94" s="1065"/>
      <c r="X94" s="1065"/>
      <c r="Y94" s="1065"/>
      <c r="Z94" s="1065"/>
      <c r="AA94" s="1065"/>
      <c r="AB94" s="1065"/>
      <c r="AC94" s="1065"/>
      <c r="AD94" s="1065"/>
      <c r="AE94" s="1065"/>
      <c r="AF94" s="1065"/>
      <c r="AG94" s="1065"/>
      <c r="AH94" s="1065"/>
      <c r="AI94" s="1065"/>
      <c r="AJ94" s="1065"/>
      <c r="AK94" s="1065"/>
      <c r="AL94" s="1065"/>
      <c r="AM94" s="1065"/>
      <c r="AN94" s="1065"/>
      <c r="AO94" s="1065"/>
      <c r="AP94" s="1065"/>
      <c r="AQ94" s="1065"/>
      <c r="AR94" s="1065"/>
      <c r="AS94" s="1065"/>
      <c r="AT94" s="1065"/>
      <c r="AU94" s="1065"/>
      <c r="AV94" s="1065"/>
      <c r="AW94" s="1065"/>
      <c r="AX94" s="1065"/>
      <c r="AY94" s="1065"/>
      <c r="AZ94" s="1065"/>
      <c r="BA94" s="1065"/>
      <c r="BB94" s="1065"/>
      <c r="BC94" s="1066"/>
    </row>
    <row r="95" spans="1:55" s="415" customFormat="1" ht="21.95" customHeight="1">
      <c r="A95" s="1064"/>
      <c r="B95" s="1065"/>
      <c r="C95" s="1065"/>
      <c r="D95" s="1065"/>
      <c r="E95" s="1065"/>
      <c r="F95" s="1065"/>
      <c r="G95" s="1065"/>
      <c r="H95" s="1065"/>
      <c r="I95" s="1065"/>
      <c r="J95" s="1065"/>
      <c r="K95" s="1065"/>
      <c r="L95" s="1065"/>
      <c r="M95" s="1065"/>
      <c r="N95" s="1065"/>
      <c r="O95" s="1065"/>
      <c r="P95" s="1065"/>
      <c r="Q95" s="1065"/>
      <c r="R95" s="1065"/>
      <c r="S95" s="1065"/>
      <c r="T95" s="1065"/>
      <c r="U95" s="1065"/>
      <c r="V95" s="1065"/>
      <c r="W95" s="1065"/>
      <c r="X95" s="1065"/>
      <c r="Y95" s="1065"/>
      <c r="Z95" s="1065"/>
      <c r="AA95" s="1065"/>
      <c r="AB95" s="1065"/>
      <c r="AC95" s="1065"/>
      <c r="AD95" s="1065"/>
      <c r="AE95" s="1065"/>
      <c r="AF95" s="1065"/>
      <c r="AG95" s="1065"/>
      <c r="AH95" s="1065"/>
      <c r="AI95" s="1065"/>
      <c r="AJ95" s="1065"/>
      <c r="AK95" s="1065"/>
      <c r="AL95" s="1065"/>
      <c r="AM95" s="1065"/>
      <c r="AN95" s="1065"/>
      <c r="AO95" s="1065"/>
      <c r="AP95" s="1065"/>
      <c r="AQ95" s="1065"/>
      <c r="AR95" s="1065"/>
      <c r="AS95" s="1065"/>
      <c r="AT95" s="1065"/>
      <c r="AU95" s="1065"/>
      <c r="AV95" s="1065"/>
      <c r="AW95" s="1065"/>
      <c r="AX95" s="1065"/>
      <c r="AY95" s="1065"/>
      <c r="AZ95" s="1065"/>
      <c r="BA95" s="1065"/>
      <c r="BB95" s="1065"/>
      <c r="BC95" s="1066"/>
    </row>
    <row r="96" spans="1:55" s="415" customFormat="1" ht="7.5" customHeight="1">
      <c r="A96" s="1064"/>
      <c r="B96" s="1065"/>
      <c r="C96" s="1065"/>
      <c r="D96" s="1065"/>
      <c r="E96" s="1065"/>
      <c r="F96" s="1065"/>
      <c r="G96" s="1065"/>
      <c r="H96" s="1065"/>
      <c r="I96" s="1065"/>
      <c r="J96" s="1065"/>
      <c r="K96" s="1065"/>
      <c r="L96" s="1065"/>
      <c r="M96" s="1065"/>
      <c r="N96" s="1065"/>
      <c r="O96" s="1065"/>
      <c r="P96" s="1065"/>
      <c r="Q96" s="1065"/>
      <c r="R96" s="1065"/>
      <c r="S96" s="1065"/>
      <c r="T96" s="1065"/>
      <c r="U96" s="1065"/>
      <c r="V96" s="1065"/>
      <c r="W96" s="1065"/>
      <c r="X96" s="1065"/>
      <c r="Y96" s="1065"/>
      <c r="Z96" s="1065"/>
      <c r="AA96" s="1065"/>
      <c r="AB96" s="1065"/>
      <c r="AC96" s="1065"/>
      <c r="AD96" s="1065"/>
      <c r="AE96" s="1065"/>
      <c r="AF96" s="1065"/>
      <c r="AG96" s="1065"/>
      <c r="AH96" s="1065"/>
      <c r="AI96" s="1065"/>
      <c r="AJ96" s="1065"/>
      <c r="AK96" s="1065"/>
      <c r="AL96" s="1065"/>
      <c r="AM96" s="1065"/>
      <c r="AN96" s="1065"/>
      <c r="AO96" s="1065"/>
      <c r="AP96" s="1065"/>
      <c r="AQ96" s="1065"/>
      <c r="AR96" s="1065"/>
      <c r="AS96" s="1065"/>
      <c r="AT96" s="1065"/>
      <c r="AU96" s="1065"/>
      <c r="AV96" s="1065"/>
      <c r="AW96" s="1065"/>
      <c r="AX96" s="1065"/>
      <c r="AY96" s="1065"/>
      <c r="AZ96" s="1065"/>
      <c r="BA96" s="1065"/>
      <c r="BB96" s="1065"/>
      <c r="BC96" s="1066"/>
    </row>
    <row r="97" spans="1:55" s="415" customFormat="1" ht="19.5" customHeight="1">
      <c r="A97" s="1075" t="s">
        <v>2557</v>
      </c>
      <c r="B97" s="1076"/>
      <c r="C97" s="1076"/>
      <c r="D97" s="1076"/>
      <c r="E97" s="1076"/>
      <c r="F97" s="1076"/>
      <c r="G97" s="1076"/>
      <c r="H97" s="1076"/>
      <c r="I97" s="1076"/>
      <c r="J97" s="1076"/>
      <c r="K97" s="1076"/>
      <c r="L97" s="1076"/>
      <c r="M97" s="1076"/>
      <c r="N97" s="1076"/>
      <c r="O97" s="1076"/>
      <c r="P97" s="1076"/>
      <c r="Q97" s="1076"/>
      <c r="R97" s="1076"/>
      <c r="S97" s="1076"/>
      <c r="T97" s="1076"/>
      <c r="U97" s="1076"/>
      <c r="V97" s="1076"/>
      <c r="W97" s="1076"/>
      <c r="X97" s="1076"/>
      <c r="Y97" s="1076"/>
      <c r="Z97" s="1076"/>
      <c r="AA97" s="1076"/>
      <c r="AB97" s="1076"/>
      <c r="AC97" s="1076"/>
      <c r="AD97" s="1076"/>
      <c r="AE97" s="1076"/>
      <c r="AF97" s="1076"/>
      <c r="AG97" s="1076"/>
      <c r="AH97" s="1076"/>
      <c r="AI97" s="1076"/>
      <c r="AJ97" s="1076"/>
      <c r="AK97" s="1076"/>
      <c r="AL97" s="1076"/>
      <c r="AM97" s="1076"/>
      <c r="AN97" s="1076"/>
      <c r="AO97" s="1076"/>
      <c r="AP97" s="1076"/>
      <c r="AQ97" s="1076"/>
      <c r="AR97" s="1076"/>
      <c r="AS97" s="1076"/>
      <c r="AT97" s="1076"/>
      <c r="AU97" s="1076"/>
      <c r="AV97" s="1076"/>
      <c r="AW97" s="1076"/>
      <c r="AX97" s="1076"/>
      <c r="AY97" s="1076"/>
      <c r="AZ97" s="1076"/>
      <c r="BA97" s="1076"/>
      <c r="BB97" s="1076"/>
      <c r="BC97" s="1077"/>
    </row>
    <row r="98" spans="1:55" s="415" customFormat="1" ht="11.25" customHeight="1">
      <c r="A98" s="1078"/>
      <c r="B98" s="1079"/>
      <c r="C98" s="1079"/>
      <c r="D98" s="1079"/>
      <c r="E98" s="1079"/>
      <c r="F98" s="1079"/>
      <c r="G98" s="1079"/>
      <c r="H98" s="1079"/>
      <c r="I98" s="1079"/>
      <c r="J98" s="1079"/>
      <c r="K98" s="1079"/>
      <c r="L98" s="1079"/>
      <c r="M98" s="1079"/>
      <c r="N98" s="1079"/>
      <c r="O98" s="1079"/>
      <c r="P98" s="1079"/>
      <c r="Q98" s="1079"/>
      <c r="R98" s="1079"/>
      <c r="S98" s="1079"/>
      <c r="T98" s="1079"/>
      <c r="U98" s="1079"/>
      <c r="V98" s="1079"/>
      <c r="W98" s="1079"/>
      <c r="X98" s="1079"/>
      <c r="Y98" s="1079"/>
      <c r="Z98" s="1079"/>
      <c r="AA98" s="1079"/>
      <c r="AB98" s="1079"/>
      <c r="AC98" s="1079"/>
      <c r="AD98" s="1079"/>
      <c r="AE98" s="1079"/>
      <c r="AF98" s="1079"/>
      <c r="AG98" s="1079"/>
      <c r="AH98" s="1079"/>
      <c r="AI98" s="1079"/>
      <c r="AJ98" s="1079"/>
      <c r="AK98" s="1079"/>
      <c r="AL98" s="1079"/>
      <c r="AM98" s="1079"/>
      <c r="AN98" s="1079"/>
      <c r="AO98" s="1079"/>
      <c r="AP98" s="1079"/>
      <c r="AQ98" s="1079"/>
      <c r="AR98" s="1079"/>
      <c r="AS98" s="1079"/>
      <c r="AT98" s="1079"/>
      <c r="AU98" s="1079"/>
      <c r="AV98" s="1079"/>
      <c r="AW98" s="1079"/>
      <c r="AX98" s="1079"/>
      <c r="AY98" s="1079"/>
      <c r="AZ98" s="1079"/>
      <c r="BA98" s="1079"/>
      <c r="BB98" s="1079"/>
      <c r="BC98" s="1080"/>
    </row>
    <row r="99" spans="1:55" s="415" customFormat="1" ht="14.25" customHeight="1">
      <c r="A99" s="1007"/>
      <c r="B99" s="1008"/>
      <c r="C99" s="1008"/>
      <c r="D99" s="1008"/>
      <c r="E99" s="1008"/>
      <c r="F99" s="1008"/>
      <c r="G99" s="1008"/>
      <c r="H99" s="1008"/>
      <c r="I99" s="1008"/>
      <c r="J99" s="1008"/>
      <c r="K99" s="1008"/>
      <c r="L99" s="1008"/>
      <c r="M99" s="1008"/>
      <c r="N99" s="1008"/>
      <c r="O99" s="1008"/>
      <c r="P99" s="1008"/>
      <c r="Q99" s="1008"/>
      <c r="R99" s="1008"/>
      <c r="S99" s="1008"/>
      <c r="T99" s="1008"/>
      <c r="U99" s="1008"/>
      <c r="V99" s="1008"/>
      <c r="W99" s="1008"/>
      <c r="X99" s="1008"/>
      <c r="Y99" s="1008"/>
      <c r="Z99" s="1008"/>
      <c r="AA99" s="1008"/>
      <c r="AB99" s="1008"/>
      <c r="AC99" s="1008"/>
      <c r="AD99" s="1008"/>
      <c r="AE99" s="1008"/>
      <c r="AF99" s="1008"/>
      <c r="AG99" s="1008"/>
      <c r="AH99" s="1008"/>
      <c r="AI99" s="1008"/>
      <c r="AJ99" s="1008"/>
      <c r="AK99" s="1008"/>
      <c r="AL99" s="1008"/>
      <c r="AM99" s="1008"/>
      <c r="AN99" s="1008"/>
      <c r="AO99" s="1008"/>
      <c r="AP99" s="1008"/>
      <c r="AQ99" s="1008"/>
      <c r="AR99" s="1008"/>
      <c r="AS99" s="1008"/>
      <c r="AT99" s="1008"/>
      <c r="AU99" s="1008"/>
      <c r="AV99" s="1008"/>
      <c r="AW99" s="1008"/>
      <c r="AX99" s="1008"/>
      <c r="AY99" s="1008"/>
      <c r="AZ99" s="1008"/>
      <c r="BA99" s="1008"/>
      <c r="BB99" s="1008"/>
      <c r="BC99" s="1009"/>
    </row>
    <row r="100" spans="1:55" s="415" customFormat="1" ht="23.25" customHeight="1">
      <c r="A100" s="1070" t="s">
        <v>2731</v>
      </c>
      <c r="B100" s="1071"/>
      <c r="C100" s="1071"/>
      <c r="D100" s="1071"/>
      <c r="E100" s="1071"/>
      <c r="F100" s="1071"/>
      <c r="G100" s="1071"/>
      <c r="H100" s="1071"/>
      <c r="I100" s="1071"/>
      <c r="J100" s="1071"/>
      <c r="K100" s="1071"/>
      <c r="L100" s="1071"/>
      <c r="M100" s="1071"/>
      <c r="N100" s="1071"/>
      <c r="O100" s="1071"/>
      <c r="P100" s="1071"/>
      <c r="Q100" s="1071"/>
      <c r="R100" s="1071"/>
      <c r="S100" s="1071"/>
      <c r="T100" s="1071"/>
      <c r="U100" s="1071"/>
      <c r="V100" s="1071"/>
      <c r="W100" s="1071"/>
      <c r="X100" s="1071"/>
      <c r="Y100" s="1071"/>
      <c r="Z100" s="1071"/>
      <c r="AA100" s="1071"/>
      <c r="AB100" s="1071"/>
      <c r="AC100" s="1071"/>
      <c r="AD100" s="1071"/>
      <c r="AE100" s="1071"/>
      <c r="AF100" s="1071"/>
      <c r="AG100" s="1071"/>
      <c r="AH100" s="1071"/>
      <c r="AI100" s="1071"/>
      <c r="AJ100" s="1071"/>
      <c r="AK100" s="1071"/>
      <c r="AL100" s="1071"/>
      <c r="AM100" s="1071"/>
      <c r="AN100" s="1071"/>
      <c r="AO100" s="1071"/>
      <c r="AP100" s="1071"/>
      <c r="AQ100" s="1071"/>
      <c r="AR100" s="1071"/>
      <c r="AS100" s="1071"/>
      <c r="AT100" s="1071"/>
      <c r="AU100" s="1071"/>
      <c r="AV100" s="1071"/>
      <c r="AW100" s="1071"/>
      <c r="AX100" s="1071"/>
      <c r="AY100" s="1071"/>
      <c r="AZ100" s="1071"/>
      <c r="BA100" s="1071"/>
      <c r="BB100" s="1071"/>
      <c r="BC100" s="1072"/>
    </row>
    <row r="101" spans="1:55" s="415" customFormat="1" ht="27.75" customHeight="1">
      <c r="A101" s="1064" t="s">
        <v>2558</v>
      </c>
      <c r="B101" s="1065"/>
      <c r="C101" s="1065"/>
      <c r="D101" s="1065"/>
      <c r="E101" s="1065"/>
      <c r="F101" s="1065"/>
      <c r="G101" s="1065"/>
      <c r="H101" s="1065"/>
      <c r="I101" s="1065"/>
      <c r="J101" s="1065"/>
      <c r="K101" s="1065"/>
      <c r="L101" s="1065"/>
      <c r="M101" s="1065"/>
      <c r="N101" s="1065"/>
      <c r="O101" s="1065"/>
      <c r="P101" s="1065"/>
      <c r="Q101" s="1065"/>
      <c r="R101" s="1065"/>
      <c r="S101" s="1065"/>
      <c r="T101" s="1065"/>
      <c r="U101" s="1065"/>
      <c r="V101" s="1065"/>
      <c r="W101" s="1065"/>
      <c r="X101" s="1065"/>
      <c r="Y101" s="1065"/>
      <c r="Z101" s="1065"/>
      <c r="AA101" s="1065"/>
      <c r="AB101" s="1065"/>
      <c r="AC101" s="1065"/>
      <c r="AD101" s="1065"/>
      <c r="AE101" s="1065"/>
      <c r="AF101" s="1065"/>
      <c r="AG101" s="1065"/>
      <c r="AH101" s="1065"/>
      <c r="AI101" s="1065"/>
      <c r="AJ101" s="1065"/>
      <c r="AK101" s="1065"/>
      <c r="AL101" s="1065"/>
      <c r="AM101" s="1065"/>
      <c r="AN101" s="1065"/>
      <c r="AO101" s="1065"/>
      <c r="AP101" s="1065"/>
      <c r="AQ101" s="1065"/>
      <c r="AR101" s="1065"/>
      <c r="AS101" s="1065"/>
      <c r="AT101" s="1065"/>
      <c r="AU101" s="1065"/>
      <c r="AV101" s="1065"/>
      <c r="AW101" s="1065"/>
      <c r="AX101" s="1065"/>
      <c r="AY101" s="1065"/>
      <c r="AZ101" s="1065"/>
      <c r="BA101" s="1065"/>
      <c r="BB101" s="1065"/>
      <c r="BC101" s="1066"/>
    </row>
    <row r="102" spans="1:55" s="415" customFormat="1" ht="42" customHeight="1">
      <c r="A102" s="1064" t="s">
        <v>2559</v>
      </c>
      <c r="B102" s="1065"/>
      <c r="C102" s="1065"/>
      <c r="D102" s="1065"/>
      <c r="E102" s="1065"/>
      <c r="F102" s="1065"/>
      <c r="G102" s="1065"/>
      <c r="H102" s="1065"/>
      <c r="I102" s="1065"/>
      <c r="J102" s="1065"/>
      <c r="K102" s="1065"/>
      <c r="L102" s="1065"/>
      <c r="M102" s="1065"/>
      <c r="N102" s="1065"/>
      <c r="O102" s="1065"/>
      <c r="P102" s="1065"/>
      <c r="Q102" s="1065"/>
      <c r="R102" s="1065"/>
      <c r="S102" s="1065"/>
      <c r="T102" s="1065"/>
      <c r="U102" s="1065"/>
      <c r="V102" s="1065"/>
      <c r="W102" s="1065"/>
      <c r="X102" s="1065"/>
      <c r="Y102" s="1065"/>
      <c r="Z102" s="1065"/>
      <c r="AA102" s="1065"/>
      <c r="AB102" s="1065"/>
      <c r="AC102" s="1065"/>
      <c r="AD102" s="1065"/>
      <c r="AE102" s="1065"/>
      <c r="AF102" s="1065"/>
      <c r="AG102" s="1065"/>
      <c r="AH102" s="1065"/>
      <c r="AI102" s="1065"/>
      <c r="AJ102" s="1065"/>
      <c r="AK102" s="1065"/>
      <c r="AL102" s="1065"/>
      <c r="AM102" s="1065"/>
      <c r="AN102" s="1065"/>
      <c r="AO102" s="1065"/>
      <c r="AP102" s="1065"/>
      <c r="AQ102" s="1065"/>
      <c r="AR102" s="1065"/>
      <c r="AS102" s="1065"/>
      <c r="AT102" s="1065"/>
      <c r="AU102" s="1065"/>
      <c r="AV102" s="1065"/>
      <c r="AW102" s="1065"/>
      <c r="AX102" s="1065"/>
      <c r="AY102" s="1065"/>
      <c r="AZ102" s="1065"/>
      <c r="BA102" s="1065"/>
      <c r="BB102" s="1065"/>
      <c r="BC102" s="1066"/>
    </row>
    <row r="103" spans="1:55" s="415" customFormat="1" ht="15" customHeight="1">
      <c r="A103" s="1067" t="s">
        <v>232</v>
      </c>
      <c r="B103" s="1068"/>
      <c r="C103" s="1068"/>
      <c r="D103" s="1068"/>
      <c r="E103" s="1068"/>
      <c r="F103" s="1068"/>
      <c r="G103" s="1068"/>
      <c r="H103" s="1068"/>
      <c r="I103" s="1068"/>
      <c r="J103" s="1068"/>
      <c r="K103" s="1068"/>
      <c r="L103" s="1068"/>
      <c r="M103" s="1068"/>
      <c r="N103" s="1068"/>
      <c r="O103" s="1068"/>
      <c r="P103" s="1068"/>
      <c r="Q103" s="1068"/>
      <c r="R103" s="1068"/>
      <c r="S103" s="1068"/>
      <c r="T103" s="1068"/>
      <c r="U103" s="1068"/>
      <c r="V103" s="1068"/>
      <c r="W103" s="1068"/>
      <c r="X103" s="1068"/>
      <c r="Y103" s="1068"/>
      <c r="Z103" s="1068"/>
      <c r="AA103" s="1068"/>
      <c r="AB103" s="1068"/>
      <c r="AC103" s="1068"/>
      <c r="AD103" s="1068"/>
      <c r="AE103" s="1068"/>
      <c r="AF103" s="1068"/>
      <c r="AG103" s="1068"/>
      <c r="AH103" s="1068"/>
      <c r="AI103" s="1068"/>
      <c r="AJ103" s="1068"/>
      <c r="AK103" s="1068"/>
      <c r="AL103" s="1068"/>
      <c r="AM103" s="1068"/>
      <c r="AN103" s="1068"/>
      <c r="AO103" s="1068"/>
      <c r="AP103" s="1068"/>
      <c r="AQ103" s="1068"/>
      <c r="AR103" s="1068"/>
      <c r="AS103" s="1068"/>
      <c r="AT103" s="1068"/>
      <c r="AU103" s="1068"/>
      <c r="AV103" s="1068"/>
      <c r="AW103" s="1068"/>
      <c r="AX103" s="1068"/>
      <c r="AY103" s="1068"/>
      <c r="AZ103" s="1068"/>
      <c r="BA103" s="1068"/>
      <c r="BB103" s="1068"/>
      <c r="BC103" s="1069"/>
    </row>
    <row r="104" spans="1:55" s="415" customFormat="1" ht="18.75" customHeight="1">
      <c r="A104" s="1070" t="s">
        <v>2560</v>
      </c>
      <c r="B104" s="1071"/>
      <c r="C104" s="1071"/>
      <c r="D104" s="1071"/>
      <c r="E104" s="1071"/>
      <c r="F104" s="1071"/>
      <c r="G104" s="1071"/>
      <c r="H104" s="1071"/>
      <c r="I104" s="1071"/>
      <c r="J104" s="1071"/>
      <c r="K104" s="1071"/>
      <c r="L104" s="1071"/>
      <c r="M104" s="1071"/>
      <c r="N104" s="1071"/>
      <c r="O104" s="1071"/>
      <c r="P104" s="1071"/>
      <c r="Q104" s="1071"/>
      <c r="R104" s="1071"/>
      <c r="S104" s="1071"/>
      <c r="T104" s="1071"/>
      <c r="U104" s="1071"/>
      <c r="V104" s="1071"/>
      <c r="W104" s="1071"/>
      <c r="X104" s="1071"/>
      <c r="Y104" s="1071"/>
      <c r="Z104" s="1071"/>
      <c r="AA104" s="1071"/>
      <c r="AB104" s="1071"/>
      <c r="AC104" s="1071"/>
      <c r="AD104" s="1071"/>
      <c r="AE104" s="1071"/>
      <c r="AF104" s="1071"/>
      <c r="AG104" s="1071"/>
      <c r="AH104" s="1071"/>
      <c r="AI104" s="1071"/>
      <c r="AJ104" s="1071"/>
      <c r="AK104" s="1071"/>
      <c r="AL104" s="1071"/>
      <c r="AM104" s="1071"/>
      <c r="AN104" s="1071"/>
      <c r="AO104" s="1071"/>
      <c r="AP104" s="1071"/>
      <c r="AQ104" s="1071"/>
      <c r="AR104" s="1071"/>
      <c r="AS104" s="1071"/>
      <c r="AT104" s="1071"/>
      <c r="AU104" s="1071"/>
      <c r="AV104" s="1071"/>
      <c r="AW104" s="1071"/>
      <c r="AX104" s="1071"/>
      <c r="AY104" s="1071"/>
      <c r="AZ104" s="1071"/>
      <c r="BA104" s="1071"/>
      <c r="BB104" s="1071"/>
      <c r="BC104" s="1072"/>
    </row>
    <row r="105" spans="1:55" s="415" customFormat="1" ht="76.5" customHeight="1">
      <c r="A105" s="1064" t="s">
        <v>2752</v>
      </c>
      <c r="B105" s="1073"/>
      <c r="C105" s="1073"/>
      <c r="D105" s="1073"/>
      <c r="E105" s="1073"/>
      <c r="F105" s="1073"/>
      <c r="G105" s="1073"/>
      <c r="H105" s="1073"/>
      <c r="I105" s="1073"/>
      <c r="J105" s="1073"/>
      <c r="K105" s="1073"/>
      <c r="L105" s="1073"/>
      <c r="M105" s="1073"/>
      <c r="N105" s="1073"/>
      <c r="O105" s="1073"/>
      <c r="P105" s="1073"/>
      <c r="Q105" s="1073"/>
      <c r="R105" s="1073"/>
      <c r="S105" s="1073"/>
      <c r="T105" s="1073"/>
      <c r="U105" s="1073"/>
      <c r="V105" s="1073"/>
      <c r="W105" s="1073"/>
      <c r="X105" s="1073"/>
      <c r="Y105" s="1073"/>
      <c r="Z105" s="1073"/>
      <c r="AA105" s="1073"/>
      <c r="AB105" s="1073"/>
      <c r="AC105" s="1073"/>
      <c r="AD105" s="1073"/>
      <c r="AE105" s="1073"/>
      <c r="AF105" s="1073"/>
      <c r="AG105" s="1073"/>
      <c r="AH105" s="1073"/>
      <c r="AI105" s="1073"/>
      <c r="AJ105" s="1073"/>
      <c r="AK105" s="1073"/>
      <c r="AL105" s="1073"/>
      <c r="AM105" s="1073"/>
      <c r="AN105" s="1073"/>
      <c r="AO105" s="1073"/>
      <c r="AP105" s="1073"/>
      <c r="AQ105" s="1073"/>
      <c r="AR105" s="1073"/>
      <c r="AS105" s="1073"/>
      <c r="AT105" s="1073"/>
      <c r="AU105" s="1073"/>
      <c r="AV105" s="1073"/>
      <c r="AW105" s="1073"/>
      <c r="AX105" s="1073"/>
      <c r="AY105" s="1073"/>
      <c r="AZ105" s="1073"/>
      <c r="BA105" s="1073"/>
      <c r="BB105" s="1073"/>
      <c r="BC105" s="1074"/>
    </row>
    <row r="106" spans="1:55" s="415" customFormat="1" ht="41.25" customHeight="1">
      <c r="A106" s="1064" t="s">
        <v>2753</v>
      </c>
      <c r="B106" s="1065"/>
      <c r="C106" s="1065"/>
      <c r="D106" s="1065"/>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c r="AF106" s="1065"/>
      <c r="AG106" s="1065"/>
      <c r="AH106" s="1065"/>
      <c r="AI106" s="1065"/>
      <c r="AJ106" s="1065"/>
      <c r="AK106" s="1065"/>
      <c r="AL106" s="1065"/>
      <c r="AM106" s="1065"/>
      <c r="AN106" s="1065"/>
      <c r="AO106" s="1065"/>
      <c r="AP106" s="1065"/>
      <c r="AQ106" s="1065"/>
      <c r="AR106" s="1065"/>
      <c r="AS106" s="1065"/>
      <c r="AT106" s="1065"/>
      <c r="AU106" s="1065"/>
      <c r="AV106" s="1065"/>
      <c r="AW106" s="1065"/>
      <c r="AX106" s="1065"/>
      <c r="AY106" s="1065"/>
      <c r="AZ106" s="1065"/>
      <c r="BA106" s="1065"/>
      <c r="BB106" s="1065"/>
      <c r="BC106" s="1066"/>
    </row>
    <row r="107" spans="1:55" s="415" customFormat="1" ht="13.5" customHeight="1">
      <c r="A107" s="1049" t="s">
        <v>2710</v>
      </c>
      <c r="B107" s="1050"/>
      <c r="C107" s="1050"/>
      <c r="D107" s="1050"/>
      <c r="E107" s="1050"/>
      <c r="F107" s="1050"/>
      <c r="G107" s="1050"/>
      <c r="H107" s="1050"/>
      <c r="I107" s="1050"/>
      <c r="J107" s="1050"/>
      <c r="K107" s="1050"/>
      <c r="L107" s="1050"/>
      <c r="M107" s="1050"/>
      <c r="N107" s="1050"/>
      <c r="O107" s="1050"/>
      <c r="P107" s="1050"/>
      <c r="Q107" s="1050"/>
      <c r="R107" s="1050"/>
      <c r="S107" s="1050"/>
      <c r="T107" s="1050"/>
      <c r="U107" s="1050"/>
      <c r="V107" s="1050"/>
      <c r="W107" s="1050"/>
      <c r="X107" s="1050"/>
      <c r="Y107" s="1050"/>
      <c r="Z107" s="1050"/>
      <c r="AA107" s="1050"/>
      <c r="AB107" s="1050"/>
      <c r="AC107" s="1050"/>
      <c r="AD107" s="1050"/>
      <c r="AE107" s="1050"/>
      <c r="AF107" s="1050"/>
      <c r="AG107" s="1050"/>
      <c r="AH107" s="1050"/>
      <c r="AI107" s="1050"/>
      <c r="AJ107" s="1050"/>
      <c r="AK107" s="1050"/>
      <c r="AL107" s="1050"/>
      <c r="AM107" s="1050"/>
      <c r="AN107" s="1050"/>
      <c r="AO107" s="1050"/>
      <c r="AP107" s="1050"/>
      <c r="AQ107" s="1050"/>
      <c r="AR107" s="1050"/>
      <c r="AS107" s="1050"/>
      <c r="AT107" s="1050"/>
      <c r="AU107" s="1050"/>
      <c r="AV107" s="1050"/>
      <c r="AW107" s="1050"/>
      <c r="AX107" s="1050"/>
      <c r="AY107" s="1050"/>
      <c r="AZ107" s="1050"/>
      <c r="BA107" s="1050"/>
      <c r="BB107" s="1050"/>
      <c r="BC107" s="1051"/>
    </row>
    <row r="108" spans="1:55" s="415" customFormat="1" ht="34.5" customHeight="1">
      <c r="A108" s="1052" t="s">
        <v>2754</v>
      </c>
      <c r="B108" s="1053"/>
      <c r="C108" s="1053"/>
      <c r="D108" s="1053"/>
      <c r="E108" s="1053"/>
      <c r="F108" s="1053"/>
      <c r="G108" s="1053"/>
      <c r="H108" s="1053"/>
      <c r="I108" s="1053"/>
      <c r="J108" s="1053"/>
      <c r="K108" s="1053"/>
      <c r="L108" s="1053"/>
      <c r="M108" s="1053"/>
      <c r="N108" s="1053"/>
      <c r="O108" s="1053"/>
      <c r="P108" s="1053"/>
      <c r="Q108" s="1053"/>
      <c r="R108" s="1053"/>
      <c r="S108" s="1053"/>
      <c r="T108" s="1053"/>
      <c r="U108" s="1053"/>
      <c r="V108" s="1053"/>
      <c r="W108" s="1053"/>
      <c r="X108" s="1053"/>
      <c r="Y108" s="1053"/>
      <c r="Z108" s="1053"/>
      <c r="AA108" s="1053"/>
      <c r="AB108" s="1053"/>
      <c r="AC108" s="1053"/>
      <c r="AD108" s="1053"/>
      <c r="AE108" s="1053"/>
      <c r="AF108" s="1053"/>
      <c r="AG108" s="1053"/>
      <c r="AH108" s="1053"/>
      <c r="AI108" s="1053"/>
      <c r="AJ108" s="1053"/>
      <c r="AK108" s="1053"/>
      <c r="AL108" s="1053"/>
      <c r="AM108" s="1053"/>
      <c r="AN108" s="1053"/>
      <c r="AO108" s="1053"/>
      <c r="AP108" s="1053"/>
      <c r="AQ108" s="1053"/>
      <c r="AR108" s="1053"/>
      <c r="AS108" s="1053"/>
      <c r="AT108" s="1053"/>
      <c r="AU108" s="1053"/>
      <c r="AV108" s="1053"/>
      <c r="AW108" s="1053"/>
      <c r="AX108" s="1053"/>
      <c r="AY108" s="1053"/>
      <c r="AZ108" s="1053"/>
      <c r="BA108" s="1053"/>
      <c r="BB108" s="1053"/>
      <c r="BC108" s="1054"/>
    </row>
    <row r="109" spans="1:55" s="415" customFormat="1" ht="15.75" customHeight="1">
      <c r="A109" s="1019" t="s">
        <v>335</v>
      </c>
      <c r="B109" s="1020"/>
      <c r="C109" s="1020"/>
      <c r="D109" s="1020"/>
      <c r="E109" s="1020"/>
      <c r="F109" s="1020"/>
      <c r="G109" s="1020"/>
      <c r="H109" s="1020"/>
      <c r="I109" s="1020"/>
      <c r="J109" s="1020"/>
      <c r="K109" s="1020"/>
      <c r="L109" s="1020"/>
      <c r="M109" s="1020"/>
      <c r="N109" s="1020"/>
      <c r="O109" s="1020"/>
      <c r="P109" s="1020"/>
      <c r="Q109" s="1020"/>
      <c r="R109" s="1020"/>
      <c r="S109" s="1020"/>
      <c r="T109" s="1020"/>
      <c r="U109" s="1020"/>
      <c r="V109" s="1020"/>
      <c r="W109" s="1020"/>
      <c r="X109" s="1020"/>
      <c r="Y109" s="1020"/>
      <c r="Z109" s="1020"/>
      <c r="AA109" s="1020"/>
      <c r="AB109" s="1020"/>
      <c r="AC109" s="1020"/>
      <c r="AD109" s="1020"/>
      <c r="AE109" s="1020"/>
      <c r="AF109" s="1020"/>
      <c r="AG109" s="1020"/>
      <c r="AH109" s="1020"/>
      <c r="AI109" s="1020"/>
      <c r="AJ109" s="1020"/>
      <c r="AK109" s="1020"/>
      <c r="AL109" s="1020"/>
      <c r="AM109" s="1020"/>
      <c r="AN109" s="1020"/>
      <c r="AO109" s="1020"/>
      <c r="AP109" s="1020"/>
      <c r="AQ109" s="1020"/>
      <c r="AR109" s="1020"/>
      <c r="AS109" s="1020"/>
      <c r="AT109" s="1020"/>
      <c r="AU109" s="1020"/>
      <c r="AV109" s="1020"/>
      <c r="AW109" s="1020"/>
      <c r="AX109" s="1020"/>
      <c r="AY109" s="1020"/>
      <c r="AZ109" s="1020"/>
      <c r="BA109" s="1020"/>
      <c r="BB109" s="1020"/>
      <c r="BC109" s="1021"/>
    </row>
    <row r="110" spans="1:55" s="415" customFormat="1" ht="18.75" customHeight="1">
      <c r="A110" s="1055" t="s">
        <v>2755</v>
      </c>
      <c r="B110" s="1056"/>
      <c r="C110" s="1056"/>
      <c r="D110" s="1056"/>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1056"/>
      <c r="AK110" s="1056"/>
      <c r="AL110" s="1056"/>
      <c r="AM110" s="1056"/>
      <c r="AN110" s="1056"/>
      <c r="AO110" s="1056"/>
      <c r="AP110" s="1056"/>
      <c r="AQ110" s="1056"/>
      <c r="AR110" s="1056"/>
      <c r="AS110" s="1056"/>
      <c r="AT110" s="1056"/>
      <c r="AU110" s="1056"/>
      <c r="AV110" s="1056"/>
      <c r="AW110" s="1056"/>
      <c r="AX110" s="1056"/>
      <c r="AY110" s="1056"/>
      <c r="AZ110" s="1056"/>
      <c r="BA110" s="1056"/>
      <c r="BB110" s="1056"/>
      <c r="BC110" s="1057"/>
    </row>
    <row r="111" spans="1:55" s="415" customFormat="1" ht="51" customHeight="1">
      <c r="A111" s="1058" t="s">
        <v>2756</v>
      </c>
      <c r="B111" s="1059"/>
      <c r="C111" s="1059"/>
      <c r="D111" s="1059"/>
      <c r="E111" s="1059"/>
      <c r="F111" s="1059"/>
      <c r="G111" s="1059"/>
      <c r="H111" s="1059"/>
      <c r="I111" s="1059"/>
      <c r="J111" s="1059"/>
      <c r="K111" s="1059"/>
      <c r="L111" s="1059"/>
      <c r="M111" s="1059"/>
      <c r="N111" s="1059"/>
      <c r="O111" s="1059"/>
      <c r="P111" s="1059"/>
      <c r="Q111" s="1059"/>
      <c r="R111" s="1059"/>
      <c r="S111" s="1059"/>
      <c r="T111" s="1059"/>
      <c r="U111" s="1059"/>
      <c r="V111" s="1059"/>
      <c r="W111" s="1059"/>
      <c r="X111" s="1059"/>
      <c r="Y111" s="1059"/>
      <c r="Z111" s="1059"/>
      <c r="AA111" s="1059"/>
      <c r="AB111" s="1059"/>
      <c r="AC111" s="1059"/>
      <c r="AD111" s="1059"/>
      <c r="AE111" s="1059"/>
      <c r="AF111" s="1059"/>
      <c r="AG111" s="1059"/>
      <c r="AH111" s="1059"/>
      <c r="AI111" s="1059"/>
      <c r="AJ111" s="1059"/>
      <c r="AK111" s="1059"/>
      <c r="AL111" s="1059"/>
      <c r="AM111" s="1059"/>
      <c r="AN111" s="1059"/>
      <c r="AO111" s="1059"/>
      <c r="AP111" s="1059"/>
      <c r="AQ111" s="1059"/>
      <c r="AR111" s="1059"/>
      <c r="AS111" s="1059"/>
      <c r="AT111" s="1059"/>
      <c r="AU111" s="1059"/>
      <c r="AV111" s="1059"/>
      <c r="AW111" s="1059"/>
      <c r="AX111" s="1059"/>
      <c r="AY111" s="1059"/>
      <c r="AZ111" s="1059"/>
      <c r="BA111" s="1059"/>
      <c r="BB111" s="1059"/>
      <c r="BC111" s="1060"/>
    </row>
    <row r="112" spans="1:55" s="415" customFormat="1" ht="39.75" customHeight="1">
      <c r="A112" s="1058" t="s">
        <v>2757</v>
      </c>
      <c r="B112" s="1059"/>
      <c r="C112" s="1059"/>
      <c r="D112" s="1059"/>
      <c r="E112" s="1059"/>
      <c r="F112" s="1059"/>
      <c r="G112" s="1059"/>
      <c r="H112" s="1059"/>
      <c r="I112" s="1059"/>
      <c r="J112" s="1059"/>
      <c r="K112" s="1059"/>
      <c r="L112" s="1059"/>
      <c r="M112" s="1059"/>
      <c r="N112" s="1059"/>
      <c r="O112" s="1059"/>
      <c r="P112" s="1059"/>
      <c r="Q112" s="1059"/>
      <c r="R112" s="1059"/>
      <c r="S112" s="1059"/>
      <c r="T112" s="1059"/>
      <c r="U112" s="1059"/>
      <c r="V112" s="1059"/>
      <c r="W112" s="1059"/>
      <c r="X112" s="1059"/>
      <c r="Y112" s="1059"/>
      <c r="Z112" s="1059"/>
      <c r="AA112" s="1059"/>
      <c r="AB112" s="1059"/>
      <c r="AC112" s="1059"/>
      <c r="AD112" s="1059"/>
      <c r="AE112" s="1059"/>
      <c r="AF112" s="1059"/>
      <c r="AG112" s="1059"/>
      <c r="AH112" s="1059"/>
      <c r="AI112" s="1059"/>
      <c r="AJ112" s="1059"/>
      <c r="AK112" s="1059"/>
      <c r="AL112" s="1059"/>
      <c r="AM112" s="1059"/>
      <c r="AN112" s="1059"/>
      <c r="AO112" s="1059"/>
      <c r="AP112" s="1059"/>
      <c r="AQ112" s="1059"/>
      <c r="AR112" s="1059"/>
      <c r="AS112" s="1059"/>
      <c r="AT112" s="1059"/>
      <c r="AU112" s="1059"/>
      <c r="AV112" s="1059"/>
      <c r="AW112" s="1059"/>
      <c r="AX112" s="1059"/>
      <c r="AY112" s="1059"/>
      <c r="AZ112" s="1059"/>
      <c r="BA112" s="1059"/>
      <c r="BB112" s="1059"/>
      <c r="BC112" s="1060"/>
    </row>
    <row r="113" spans="1:55" ht="38.25" customHeight="1">
      <c r="A113" s="1058" t="s">
        <v>2617</v>
      </c>
      <c r="B113" s="1059"/>
      <c r="C113" s="1059"/>
      <c r="D113" s="1059"/>
      <c r="E113" s="1059"/>
      <c r="F113" s="1059"/>
      <c r="G113" s="1059"/>
      <c r="H113" s="1059"/>
      <c r="I113" s="1059"/>
      <c r="J113" s="1059"/>
      <c r="K113" s="1059"/>
      <c r="L113" s="1059"/>
      <c r="M113" s="1059"/>
      <c r="N113" s="1059"/>
      <c r="O113" s="1059"/>
      <c r="P113" s="1059"/>
      <c r="Q113" s="1059"/>
      <c r="R113" s="1059"/>
      <c r="S113" s="1059"/>
      <c r="T113" s="1059"/>
      <c r="U113" s="1059"/>
      <c r="V113" s="1059"/>
      <c r="W113" s="1059"/>
      <c r="X113" s="1059"/>
      <c r="Y113" s="1059"/>
      <c r="Z113" s="1059"/>
      <c r="AA113" s="1059"/>
      <c r="AB113" s="1059"/>
      <c r="AC113" s="1059"/>
      <c r="AD113" s="1059"/>
      <c r="AE113" s="1059"/>
      <c r="AF113" s="1059"/>
      <c r="AG113" s="1059"/>
      <c r="AH113" s="1059"/>
      <c r="AI113" s="1059"/>
      <c r="AJ113" s="1059"/>
      <c r="AK113" s="1059"/>
      <c r="AL113" s="1059"/>
      <c r="AM113" s="1059"/>
      <c r="AN113" s="1059"/>
      <c r="AO113" s="1059"/>
      <c r="AP113" s="1059"/>
      <c r="AQ113" s="1059"/>
      <c r="AR113" s="1059"/>
      <c r="AS113" s="1059"/>
      <c r="AT113" s="1059"/>
      <c r="AU113" s="1059"/>
      <c r="AV113" s="1059"/>
      <c r="AW113" s="1059"/>
      <c r="AX113" s="1059"/>
      <c r="AY113" s="1059"/>
      <c r="AZ113" s="1059"/>
      <c r="BA113" s="1059"/>
      <c r="BB113" s="1059"/>
      <c r="BC113" s="1060"/>
    </row>
    <row r="114" spans="1:55" ht="29.25" customHeight="1">
      <c r="A114" s="1061" t="s">
        <v>2618</v>
      </c>
      <c r="B114" s="1062"/>
      <c r="C114" s="1062"/>
      <c r="D114" s="1062"/>
      <c r="E114" s="1062"/>
      <c r="F114" s="1062"/>
      <c r="G114" s="1062"/>
      <c r="H114" s="1062"/>
      <c r="I114" s="1062"/>
      <c r="J114" s="1062"/>
      <c r="K114" s="1062"/>
      <c r="L114" s="1062"/>
      <c r="M114" s="1062"/>
      <c r="N114" s="1062"/>
      <c r="O114" s="1062"/>
      <c r="P114" s="1062"/>
      <c r="Q114" s="1062"/>
      <c r="R114" s="1062"/>
      <c r="S114" s="1062"/>
      <c r="T114" s="1062"/>
      <c r="U114" s="1062"/>
      <c r="V114" s="1062"/>
      <c r="W114" s="1062"/>
      <c r="X114" s="1062"/>
      <c r="Y114" s="1062"/>
      <c r="Z114" s="1062"/>
      <c r="AA114" s="1062"/>
      <c r="AB114" s="1062"/>
      <c r="AC114" s="1062"/>
      <c r="AD114" s="1062"/>
      <c r="AE114" s="1062"/>
      <c r="AF114" s="1062"/>
      <c r="AG114" s="1062"/>
      <c r="AH114" s="1062"/>
      <c r="AI114" s="1062"/>
      <c r="AJ114" s="1062"/>
      <c r="AK114" s="1062"/>
      <c r="AL114" s="1062"/>
      <c r="AM114" s="1062"/>
      <c r="AN114" s="1062"/>
      <c r="AO114" s="1062"/>
      <c r="AP114" s="1062"/>
      <c r="AQ114" s="1062"/>
      <c r="AR114" s="1062"/>
      <c r="AS114" s="1062"/>
      <c r="AT114" s="1062"/>
      <c r="AU114" s="1062"/>
      <c r="AV114" s="1062"/>
      <c r="AW114" s="1062"/>
      <c r="AX114" s="1062"/>
      <c r="AY114" s="1062"/>
      <c r="AZ114" s="1062"/>
      <c r="BA114" s="1062"/>
      <c r="BB114" s="1062"/>
      <c r="BC114" s="1063"/>
    </row>
    <row r="115" spans="1:55" ht="50.25" customHeight="1" thickBot="1">
      <c r="A115" s="1044" t="s">
        <v>2760</v>
      </c>
      <c r="B115" s="1045"/>
      <c r="C115" s="1045"/>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5"/>
      <c r="AA115" s="1045"/>
      <c r="AB115" s="1045"/>
      <c r="AC115" s="1045"/>
      <c r="AD115" s="1045"/>
      <c r="AE115" s="1045"/>
      <c r="AF115" s="1045"/>
      <c r="AG115" s="1045"/>
      <c r="AH115" s="1045"/>
      <c r="AI115" s="1045"/>
      <c r="AJ115" s="1045"/>
      <c r="AK115" s="1045"/>
      <c r="AL115" s="1045"/>
      <c r="AM115" s="1045"/>
      <c r="AN115" s="1045"/>
      <c r="AO115" s="1045"/>
      <c r="AP115" s="1045"/>
      <c r="AQ115" s="1045"/>
      <c r="AR115" s="1045"/>
      <c r="AS115" s="1045"/>
      <c r="AT115" s="1045"/>
      <c r="AU115" s="1045"/>
      <c r="AV115" s="1045"/>
      <c r="AW115" s="1045"/>
      <c r="AX115" s="1045"/>
      <c r="AY115" s="1045"/>
      <c r="AZ115" s="1045"/>
      <c r="BA115" s="1045"/>
      <c r="BB115" s="1045"/>
      <c r="BC115" s="1046"/>
    </row>
    <row r="116" spans="1:55" ht="36.75" customHeight="1">
      <c r="A116" s="527"/>
      <c r="B116" s="523"/>
      <c r="C116" s="523"/>
      <c r="D116" s="523"/>
      <c r="E116" s="523"/>
      <c r="F116" s="523"/>
      <c r="G116" s="523"/>
      <c r="H116" s="523"/>
      <c r="I116" s="523"/>
      <c r="J116" s="523"/>
      <c r="K116" s="523"/>
      <c r="L116" s="523"/>
      <c r="M116" s="523"/>
      <c r="N116" s="523"/>
      <c r="O116" s="523"/>
      <c r="P116" s="523"/>
      <c r="Q116" s="523"/>
      <c r="R116" s="523"/>
      <c r="S116" s="523"/>
      <c r="T116" s="523"/>
      <c r="U116" s="523"/>
      <c r="V116" s="523"/>
      <c r="W116" s="523"/>
      <c r="X116" s="523"/>
      <c r="Y116" s="523"/>
      <c r="Z116" s="523"/>
      <c r="AA116" s="523"/>
      <c r="AB116" s="523"/>
      <c r="AC116" s="523"/>
      <c r="AD116" s="523"/>
      <c r="AE116" s="523"/>
      <c r="AF116" s="523"/>
      <c r="AG116" s="523"/>
      <c r="AH116" s="523"/>
      <c r="AI116" s="537"/>
      <c r="AJ116" s="538"/>
      <c r="AK116" s="538"/>
      <c r="AL116" s="538"/>
      <c r="AM116" s="538"/>
      <c r="AN116" s="538"/>
      <c r="AO116" s="538"/>
      <c r="AP116" s="538"/>
      <c r="AQ116" s="538"/>
      <c r="AR116" s="539"/>
      <c r="AS116" s="523"/>
      <c r="AT116" s="523"/>
      <c r="AU116" s="523"/>
      <c r="AV116" s="523"/>
      <c r="AW116" s="523"/>
      <c r="AX116" s="523"/>
      <c r="AY116" s="523"/>
      <c r="AZ116" s="523"/>
      <c r="BA116" s="523"/>
      <c r="BB116" s="523"/>
      <c r="BC116" s="524"/>
    </row>
    <row r="117" spans="1:55" ht="9" customHeight="1">
      <c r="A117" s="436"/>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1"/>
      <c r="AI117" s="434"/>
      <c r="AJ117" s="431"/>
      <c r="AK117" s="431"/>
      <c r="AL117" s="393"/>
      <c r="AM117" s="432"/>
      <c r="AN117" s="432"/>
      <c r="AO117" s="432"/>
      <c r="AP117" s="432"/>
      <c r="AQ117" s="432"/>
      <c r="AR117" s="435"/>
      <c r="AS117" s="432"/>
      <c r="AT117" s="432"/>
      <c r="AU117" s="432"/>
      <c r="AV117" s="432"/>
      <c r="AW117" s="432"/>
      <c r="AX117" s="432"/>
      <c r="AY117" s="432"/>
      <c r="AZ117" s="432"/>
      <c r="BA117" s="432"/>
      <c r="BB117" s="432"/>
      <c r="BC117" s="433"/>
    </row>
    <row r="118" spans="1:55" ht="9.75" customHeight="1">
      <c r="A118" s="436"/>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4"/>
      <c r="AJ118" s="431"/>
      <c r="AK118" s="431"/>
      <c r="AL118" s="432"/>
      <c r="AM118" s="432"/>
      <c r="AN118" s="432"/>
      <c r="AO118" s="432"/>
      <c r="AP118" s="432"/>
      <c r="AQ118" s="432"/>
      <c r="AR118" s="435"/>
      <c r="AS118" s="432"/>
      <c r="AT118" s="432"/>
      <c r="AU118" s="432"/>
      <c r="AV118" s="432"/>
      <c r="AW118" s="432"/>
      <c r="AX118" s="432"/>
      <c r="AY118" s="432"/>
      <c r="AZ118" s="432"/>
      <c r="BA118" s="432"/>
      <c r="BB118" s="432"/>
      <c r="BC118" s="433"/>
    </row>
    <row r="119" spans="1:55" ht="15" customHeight="1">
      <c r="A119" s="436"/>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4"/>
      <c r="AJ119" s="431"/>
      <c r="AK119" s="431"/>
      <c r="AL119" s="432"/>
      <c r="AM119" s="432"/>
      <c r="AN119" s="432"/>
      <c r="AO119" s="432"/>
      <c r="AP119" s="432"/>
      <c r="AQ119" s="432"/>
      <c r="AR119" s="435"/>
      <c r="AS119" s="432"/>
      <c r="AT119" s="432"/>
      <c r="AU119" s="432"/>
      <c r="AV119" s="432"/>
      <c r="AW119" s="432"/>
      <c r="AX119" s="432"/>
      <c r="AY119" s="432"/>
      <c r="AZ119" s="432"/>
      <c r="BA119" s="432"/>
      <c r="BB119" s="432"/>
      <c r="BC119" s="433"/>
    </row>
    <row r="120" spans="1:55" ht="11.25" customHeight="1">
      <c r="A120" s="436"/>
      <c r="B120" s="393"/>
      <c r="C120" s="393"/>
      <c r="D120" s="393"/>
      <c r="E120" s="393"/>
      <c r="F120" s="393"/>
      <c r="G120" s="393"/>
      <c r="H120" s="393"/>
      <c r="I120" s="393"/>
      <c r="J120" s="393"/>
      <c r="K120" s="432"/>
      <c r="L120" s="432"/>
      <c r="M120" s="432"/>
      <c r="N120" s="432"/>
      <c r="O120" s="432"/>
      <c r="P120" s="432"/>
      <c r="Q120" s="432"/>
      <c r="R120" s="432"/>
      <c r="S120" s="432"/>
      <c r="T120" s="432"/>
      <c r="U120" s="432"/>
      <c r="V120" s="432"/>
      <c r="W120" s="432"/>
      <c r="X120" s="432"/>
      <c r="Y120" s="432"/>
      <c r="Z120" s="432"/>
      <c r="AA120" s="432"/>
      <c r="AB120" s="432"/>
      <c r="AC120" s="431"/>
      <c r="AD120" s="431"/>
      <c r="AE120" s="431"/>
      <c r="AF120" s="431"/>
      <c r="AG120" s="431"/>
      <c r="AH120" s="431"/>
      <c r="AI120" s="434"/>
      <c r="AJ120" s="431"/>
      <c r="AK120" s="431"/>
      <c r="AL120" s="437"/>
      <c r="AM120" s="437"/>
      <c r="AN120" s="437"/>
      <c r="AO120" s="437"/>
      <c r="AP120" s="437"/>
      <c r="AQ120" s="437"/>
      <c r="AR120" s="438"/>
      <c r="AS120" s="437"/>
      <c r="AT120" s="437"/>
      <c r="AU120" s="437"/>
      <c r="AV120" s="437"/>
      <c r="AW120" s="437"/>
      <c r="AX120" s="437"/>
      <c r="AY120" s="437"/>
      <c r="AZ120" s="437"/>
      <c r="BA120" s="437"/>
      <c r="BB120" s="437"/>
      <c r="BC120" s="439"/>
    </row>
    <row r="121" spans="1:55" ht="19.5" customHeight="1">
      <c r="A121" s="436"/>
      <c r="B121" s="393"/>
      <c r="C121" s="393"/>
      <c r="D121" s="393"/>
      <c r="E121" s="393"/>
      <c r="F121" s="393"/>
      <c r="G121" s="393"/>
      <c r="H121" s="393"/>
      <c r="I121" s="393"/>
      <c r="J121" s="393"/>
      <c r="K121" s="1016" t="s">
        <v>2764</v>
      </c>
      <c r="L121" s="1016"/>
      <c r="M121" s="1016"/>
      <c r="N121" s="1016"/>
      <c r="O121" s="1016"/>
      <c r="P121" s="1016"/>
      <c r="Q121" s="1016"/>
      <c r="R121" s="1016"/>
      <c r="S121" s="1016"/>
      <c r="T121" s="1016"/>
      <c r="U121" s="1016"/>
      <c r="V121" s="1016"/>
      <c r="W121" s="1016"/>
      <c r="X121" s="1016"/>
      <c r="Y121" s="1016"/>
      <c r="Z121" s="1016"/>
      <c r="AA121" s="1016"/>
      <c r="AB121" s="1016"/>
      <c r="AC121" s="393"/>
      <c r="AD121" s="393"/>
      <c r="AE121" s="393"/>
      <c r="AF121" s="393"/>
      <c r="AG121" s="393"/>
      <c r="AH121" s="393"/>
      <c r="AI121" s="392"/>
      <c r="AJ121" s="393"/>
      <c r="AK121" s="393"/>
      <c r="AL121" s="393"/>
      <c r="AM121" s="393"/>
      <c r="AN121" s="393"/>
      <c r="AO121" s="393"/>
      <c r="AP121" s="393"/>
      <c r="AQ121" s="393"/>
      <c r="AR121" s="440"/>
      <c r="AS121" s="393"/>
      <c r="AT121" s="393"/>
      <c r="AU121" s="393"/>
      <c r="AV121" s="393"/>
      <c r="AW121" s="393"/>
      <c r="AX121" s="393"/>
      <c r="AY121" s="393"/>
      <c r="AZ121" s="393"/>
      <c r="BA121" s="393"/>
      <c r="BB121" s="393"/>
    </row>
    <row r="122" spans="1:55" ht="15" customHeight="1">
      <c r="A122" s="436"/>
      <c r="B122" s="39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2"/>
      <c r="AJ122" s="393"/>
      <c r="AK122" s="393"/>
      <c r="AL122" s="393"/>
      <c r="AM122" s="393"/>
      <c r="AN122" s="393"/>
      <c r="AO122" s="393"/>
      <c r="AP122" s="393"/>
      <c r="AQ122" s="393"/>
      <c r="AR122" s="440"/>
      <c r="AS122" s="393"/>
      <c r="AT122" s="393"/>
      <c r="AU122" s="393"/>
      <c r="AV122" s="393"/>
      <c r="AW122" s="393"/>
      <c r="AX122" s="393"/>
      <c r="AY122" s="393"/>
      <c r="AZ122" s="393"/>
      <c r="BA122" s="393"/>
      <c r="BB122" s="393"/>
    </row>
    <row r="123" spans="1:55" ht="11.25" customHeight="1" thickBot="1">
      <c r="A123" s="442"/>
      <c r="B123" s="393"/>
      <c r="C123" s="393"/>
      <c r="D123" s="393"/>
      <c r="E123" s="393"/>
      <c r="F123" s="393"/>
      <c r="G123" s="393"/>
      <c r="H123" s="393"/>
      <c r="I123" s="393"/>
      <c r="J123" s="393"/>
      <c r="K123" s="415" t="s">
        <v>2709</v>
      </c>
      <c r="L123" s="415"/>
      <c r="M123" s="401"/>
      <c r="N123" s="443"/>
      <c r="O123" s="443"/>
      <c r="P123" s="443"/>
      <c r="Q123" s="443"/>
      <c r="R123" s="443"/>
      <c r="S123" s="443"/>
      <c r="T123" s="443"/>
      <c r="U123" s="443"/>
      <c r="V123" s="443"/>
      <c r="W123" s="443"/>
      <c r="X123" s="443"/>
      <c r="Y123" s="443"/>
      <c r="Z123" s="443"/>
      <c r="AA123" s="443"/>
      <c r="AB123" s="443"/>
      <c r="AC123" s="393"/>
      <c r="AD123" s="393"/>
      <c r="AE123" s="393"/>
      <c r="AF123" s="393"/>
      <c r="AG123" s="393"/>
      <c r="AH123" s="393"/>
      <c r="AI123" s="444"/>
      <c r="AJ123" s="1048" t="s">
        <v>2798</v>
      </c>
      <c r="AK123" s="1048"/>
      <c r="AL123" s="1048"/>
      <c r="AM123" s="1048"/>
      <c r="AN123" s="1048"/>
      <c r="AO123" s="1048"/>
      <c r="AP123" s="1048"/>
      <c r="AQ123" s="1048"/>
      <c r="AR123" s="445"/>
      <c r="AS123" s="393"/>
      <c r="AT123" s="393"/>
      <c r="AU123" s="393"/>
      <c r="AV123" s="393"/>
      <c r="AW123" s="393"/>
      <c r="AX123" s="393"/>
      <c r="AY123" s="393"/>
      <c r="AZ123" s="393"/>
      <c r="BA123" s="393"/>
      <c r="BB123" s="393"/>
    </row>
    <row r="124" spans="1:55" ht="12" customHeight="1">
      <c r="A124" s="446"/>
      <c r="B124" s="401"/>
      <c r="C124" s="401"/>
      <c r="D124" s="401"/>
      <c r="E124" s="443"/>
      <c r="F124" s="443"/>
      <c r="G124" s="443"/>
      <c r="H124" s="443"/>
      <c r="I124" s="443"/>
      <c r="J124" s="443"/>
      <c r="K124" s="443"/>
      <c r="L124" s="443"/>
      <c r="M124" s="443"/>
      <c r="N124" s="443"/>
      <c r="O124" s="443"/>
      <c r="P124" s="443"/>
      <c r="Q124" s="443"/>
      <c r="R124" s="443"/>
      <c r="S124" s="443"/>
      <c r="T124" s="443"/>
      <c r="U124" s="443"/>
      <c r="V124" s="443"/>
      <c r="W124" s="488"/>
      <c r="X124" s="488"/>
      <c r="Y124" s="488"/>
      <c r="Z124" s="488"/>
      <c r="AA124" s="488"/>
      <c r="AB124" s="488"/>
      <c r="AC124" s="443"/>
      <c r="AD124" s="443"/>
      <c r="AE124" s="443"/>
      <c r="AF124" s="443"/>
      <c r="AG124" s="443"/>
      <c r="AH124" s="443"/>
      <c r="AI124" s="443"/>
      <c r="AJ124" s="1047" t="s">
        <v>2797</v>
      </c>
      <c r="AK124" s="1047"/>
      <c r="AL124" s="1047"/>
      <c r="AM124" s="1047"/>
      <c r="AN124" s="1047"/>
      <c r="AO124" s="1047"/>
      <c r="AP124" s="1047"/>
      <c r="AQ124" s="1047"/>
      <c r="AR124" s="443"/>
      <c r="AS124" s="443"/>
      <c r="AT124" s="443"/>
      <c r="AU124" s="443"/>
      <c r="AV124" s="443"/>
      <c r="AW124" s="443"/>
      <c r="AX124" s="443"/>
      <c r="AY124" s="443"/>
      <c r="AZ124" s="443"/>
      <c r="BA124" s="443"/>
      <c r="BB124" s="443"/>
      <c r="BC124" s="457"/>
    </row>
    <row r="125" spans="1:55" ht="15" hidden="1" customHeight="1">
      <c r="A125" s="1019" t="s">
        <v>245</v>
      </c>
      <c r="B125" s="1020"/>
      <c r="C125" s="1020"/>
      <c r="D125" s="1020"/>
      <c r="E125" s="1020"/>
      <c r="F125" s="1020"/>
      <c r="G125" s="1020"/>
      <c r="H125" s="1020"/>
      <c r="I125" s="1020"/>
      <c r="J125" s="1020"/>
      <c r="K125" s="1020"/>
      <c r="L125" s="1020"/>
      <c r="M125" s="1020"/>
      <c r="N125" s="1020"/>
      <c r="O125" s="1020"/>
      <c r="P125" s="1020"/>
      <c r="Q125" s="1020"/>
      <c r="R125" s="1020"/>
      <c r="S125" s="1020"/>
      <c r="T125" s="1020"/>
      <c r="U125" s="1020"/>
      <c r="V125" s="1020"/>
      <c r="W125" s="1020"/>
      <c r="X125" s="1020"/>
      <c r="Y125" s="1020"/>
      <c r="Z125" s="1020"/>
      <c r="AA125" s="1020"/>
      <c r="AB125" s="1020"/>
      <c r="AC125" s="1020"/>
      <c r="AD125" s="1020"/>
      <c r="AE125" s="1020"/>
      <c r="AF125" s="1020"/>
      <c r="AG125" s="1020"/>
      <c r="AH125" s="1020"/>
      <c r="AI125" s="1020"/>
      <c r="AJ125" s="1020"/>
      <c r="AK125" s="1020"/>
      <c r="AL125" s="1020"/>
      <c r="AM125" s="1020"/>
      <c r="AN125" s="1020"/>
      <c r="AO125" s="1020"/>
      <c r="AP125" s="1020"/>
      <c r="AQ125" s="1020"/>
      <c r="AR125" s="1020"/>
      <c r="AS125" s="1020"/>
      <c r="AT125" s="1020"/>
      <c r="AU125" s="1020"/>
      <c r="AV125" s="1020"/>
      <c r="AW125" s="1020"/>
      <c r="AX125" s="1020"/>
      <c r="AY125" s="1020"/>
      <c r="AZ125" s="1020"/>
      <c r="BA125" s="1020"/>
      <c r="BB125" s="1020"/>
      <c r="BC125" s="1021"/>
    </row>
    <row r="126" spans="1:55" ht="15" hidden="1" customHeight="1">
      <c r="A126" s="447" t="s">
        <v>2761</v>
      </c>
      <c r="B126" s="393"/>
      <c r="C126" s="415"/>
      <c r="D126" s="415"/>
      <c r="E126" s="415"/>
      <c r="F126" s="415"/>
      <c r="G126" s="415"/>
      <c r="H126" s="415"/>
      <c r="I126" s="415"/>
      <c r="J126" s="415"/>
      <c r="K126" s="415"/>
      <c r="L126" s="415"/>
      <c r="M126" s="415"/>
      <c r="N126" s="415"/>
      <c r="O126" s="415"/>
      <c r="P126" s="415"/>
      <c r="Q126" s="415"/>
      <c r="R126" s="415"/>
      <c r="S126" s="415"/>
      <c r="T126" s="415"/>
      <c r="U126" s="415"/>
      <c r="V126" s="415"/>
      <c r="W126" s="448"/>
      <c r="X126" s="448"/>
      <c r="Y126" s="448"/>
      <c r="Z126" s="448"/>
      <c r="AA126" s="448"/>
      <c r="AB126" s="448"/>
      <c r="AC126" s="415"/>
      <c r="AD126" s="415"/>
      <c r="AE126" s="415"/>
      <c r="AF126" s="415"/>
      <c r="AG126" s="415"/>
      <c r="AH126" s="415"/>
      <c r="AI126" s="449"/>
      <c r="AJ126" s="449"/>
      <c r="AK126" s="449"/>
      <c r="AL126" s="449"/>
      <c r="AM126" s="427"/>
      <c r="AN126" s="427"/>
      <c r="AO126" s="427"/>
      <c r="AP126" s="427"/>
      <c r="AQ126" s="427"/>
      <c r="AR126" s="427"/>
      <c r="AS126" s="427"/>
      <c r="AT126" s="427"/>
      <c r="AU126" s="427"/>
      <c r="AV126" s="427"/>
      <c r="AW126" s="427"/>
      <c r="AX126" s="427"/>
      <c r="AY126" s="427"/>
      <c r="AZ126" s="427"/>
      <c r="BA126" s="427"/>
      <c r="BB126" s="427"/>
      <c r="BC126" s="450"/>
    </row>
    <row r="127" spans="1:55" ht="15" hidden="1" customHeight="1">
      <c r="A127" s="451"/>
      <c r="B127" s="443"/>
      <c r="C127" s="401"/>
      <c r="D127" s="401"/>
      <c r="E127" s="401"/>
      <c r="F127" s="401"/>
      <c r="G127" s="401"/>
      <c r="H127" s="401"/>
      <c r="I127" s="401"/>
      <c r="J127" s="401"/>
      <c r="K127" s="401"/>
      <c r="L127" s="401"/>
      <c r="M127" s="401"/>
      <c r="N127" s="401"/>
      <c r="O127" s="401"/>
      <c r="P127" s="401"/>
      <c r="Q127" s="401"/>
      <c r="R127" s="401"/>
      <c r="S127" s="401"/>
      <c r="T127" s="401"/>
      <c r="U127" s="401"/>
      <c r="V127" s="401"/>
      <c r="W127" s="452"/>
      <c r="X127" s="452"/>
      <c r="Y127" s="452"/>
      <c r="Z127" s="452"/>
      <c r="AA127" s="452"/>
      <c r="AB127" s="452"/>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1"/>
      <c r="AY127" s="401"/>
      <c r="AZ127" s="401"/>
      <c r="BA127" s="401"/>
      <c r="BB127" s="401"/>
      <c r="BC127" s="450"/>
    </row>
    <row r="128" spans="1:55" ht="15" hidden="1" customHeight="1">
      <c r="A128" s="447" t="s">
        <v>2707</v>
      </c>
      <c r="B128" s="393"/>
      <c r="C128" s="415"/>
      <c r="D128" s="415"/>
      <c r="E128" s="415"/>
      <c r="F128" s="415"/>
      <c r="G128" s="415"/>
      <c r="H128" s="415"/>
      <c r="I128" s="415"/>
      <c r="J128" s="415"/>
      <c r="K128" s="415"/>
      <c r="L128" s="415"/>
      <c r="M128" s="415"/>
      <c r="N128" s="415"/>
      <c r="O128" s="415"/>
      <c r="P128" s="415"/>
      <c r="Q128" s="415"/>
      <c r="R128" s="415"/>
      <c r="S128" s="415"/>
      <c r="T128" s="415"/>
      <c r="U128" s="415"/>
      <c r="V128" s="415"/>
      <c r="W128" s="448"/>
      <c r="X128" s="448"/>
      <c r="Y128" s="448"/>
      <c r="Z128" s="448"/>
      <c r="AA128" s="448"/>
      <c r="AB128" s="448"/>
      <c r="AC128" s="415"/>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5"/>
      <c r="AY128" s="415"/>
      <c r="AZ128" s="415"/>
      <c r="BA128" s="415"/>
      <c r="BB128" s="415"/>
      <c r="BC128" s="450"/>
    </row>
    <row r="129" spans="1:55" ht="15" hidden="1" customHeight="1">
      <c r="A129" s="447" t="s">
        <v>2762</v>
      </c>
      <c r="B129" s="393"/>
      <c r="C129" s="415"/>
      <c r="D129" s="415"/>
      <c r="E129" s="415"/>
      <c r="F129" s="415"/>
      <c r="G129" s="415"/>
      <c r="H129" s="415"/>
      <c r="I129" s="415"/>
      <c r="J129" s="415"/>
      <c r="K129" s="415"/>
      <c r="L129" s="415"/>
      <c r="M129" s="415"/>
      <c r="N129" s="415"/>
      <c r="O129" s="415"/>
      <c r="P129" s="415"/>
      <c r="Q129" s="415"/>
      <c r="R129" s="415"/>
      <c r="S129" s="415"/>
      <c r="T129" s="415"/>
      <c r="U129" s="415"/>
      <c r="V129" s="415"/>
      <c r="W129" s="448"/>
      <c r="X129" s="448"/>
      <c r="Y129" s="448"/>
      <c r="Z129" s="448"/>
      <c r="AA129" s="448"/>
      <c r="AB129" s="448"/>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5"/>
      <c r="AY129" s="415"/>
      <c r="AZ129" s="415"/>
      <c r="BA129" s="415"/>
      <c r="BB129" s="415"/>
      <c r="BC129" s="450"/>
    </row>
    <row r="130" spans="1:55" ht="15" hidden="1" customHeight="1">
      <c r="A130" s="447" t="s">
        <v>2763</v>
      </c>
      <c r="B130" s="393"/>
      <c r="C130" s="415"/>
      <c r="D130" s="415"/>
      <c r="E130" s="415"/>
      <c r="F130" s="415"/>
      <c r="G130" s="415"/>
      <c r="H130" s="415"/>
      <c r="I130" s="415"/>
      <c r="J130" s="415"/>
      <c r="K130" s="415"/>
      <c r="L130" s="415"/>
      <c r="M130" s="415"/>
      <c r="N130" s="415"/>
      <c r="O130" s="415"/>
      <c r="P130" s="415"/>
      <c r="Q130" s="415"/>
      <c r="R130" s="415"/>
      <c r="S130" s="415"/>
      <c r="T130" s="415"/>
      <c r="U130" s="415"/>
      <c r="V130" s="415"/>
      <c r="W130" s="448"/>
      <c r="X130" s="448"/>
      <c r="Y130" s="448"/>
      <c r="Z130" s="448"/>
      <c r="AA130" s="448"/>
      <c r="AB130" s="448"/>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50"/>
    </row>
    <row r="131" spans="1:55" ht="15" hidden="1" customHeight="1">
      <c r="A131" s="447"/>
      <c r="B131" s="393"/>
      <c r="C131" s="415"/>
      <c r="D131" s="415"/>
      <c r="E131" s="415"/>
      <c r="F131" s="415"/>
      <c r="G131" s="415"/>
      <c r="H131" s="415"/>
      <c r="I131" s="415"/>
      <c r="J131" s="415"/>
      <c r="K131" s="415"/>
      <c r="L131" s="415"/>
      <c r="M131" s="415"/>
      <c r="N131" s="415"/>
      <c r="O131" s="415"/>
      <c r="P131" s="415"/>
      <c r="Q131" s="415"/>
      <c r="R131" s="415"/>
      <c r="S131" s="415"/>
      <c r="T131" s="415"/>
      <c r="U131" s="415"/>
      <c r="V131" s="415"/>
      <c r="W131" s="448"/>
      <c r="X131" s="448"/>
      <c r="Y131" s="448"/>
      <c r="Z131" s="448"/>
      <c r="AA131" s="448"/>
      <c r="AB131" s="448"/>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5"/>
      <c r="AY131" s="415"/>
      <c r="AZ131" s="415"/>
      <c r="BA131" s="415"/>
      <c r="BB131" s="415"/>
      <c r="BC131" s="450"/>
    </row>
    <row r="132" spans="1:55" ht="19.5" hidden="1" customHeight="1">
      <c r="A132" s="447" t="s">
        <v>247</v>
      </c>
      <c r="B132" s="393"/>
      <c r="C132" s="415"/>
      <c r="D132" s="415"/>
      <c r="E132" s="415"/>
      <c r="F132" s="415"/>
      <c r="G132" s="415"/>
      <c r="H132" s="415"/>
      <c r="I132" s="415"/>
      <c r="J132" s="401"/>
      <c r="K132" s="401"/>
      <c r="L132" s="401"/>
      <c r="M132" s="401"/>
      <c r="N132" s="401"/>
      <c r="O132" s="401"/>
      <c r="P132" s="401"/>
      <c r="Q132" s="401"/>
      <c r="R132" s="401"/>
      <c r="S132" s="401"/>
      <c r="T132" s="401"/>
      <c r="U132" s="415" t="s">
        <v>248</v>
      </c>
      <c r="V132" s="415"/>
      <c r="W132" s="401"/>
      <c r="X132" s="401"/>
      <c r="Y132" s="401"/>
      <c r="Z132" s="401"/>
      <c r="AA132" s="401"/>
      <c r="AB132" s="401"/>
      <c r="AC132" s="452"/>
      <c r="AD132" s="452"/>
      <c r="AE132" s="452"/>
      <c r="AF132" s="452"/>
      <c r="AG132" s="414"/>
      <c r="AH132" s="414" t="s">
        <v>2758</v>
      </c>
      <c r="AI132" s="415"/>
      <c r="AJ132" s="415"/>
      <c r="AK132" s="415"/>
      <c r="AL132" s="415"/>
      <c r="AM132" s="401"/>
      <c r="AN132" s="401"/>
      <c r="AO132" s="401"/>
      <c r="AP132" s="401"/>
      <c r="AQ132" s="401"/>
      <c r="AR132" s="401"/>
      <c r="AS132" s="401"/>
      <c r="AT132" s="401"/>
      <c r="AU132" s="401"/>
      <c r="AV132" s="415" t="s">
        <v>250</v>
      </c>
      <c r="AW132" s="401"/>
      <c r="AX132" s="401"/>
      <c r="AY132" s="401"/>
      <c r="AZ132" s="401"/>
      <c r="BA132" s="401"/>
      <c r="BB132" s="401"/>
      <c r="BC132" s="450"/>
    </row>
    <row r="133" spans="1:55" ht="18" hidden="1" customHeight="1">
      <c r="A133" s="436"/>
      <c r="B133" s="415"/>
      <c r="C133" s="415"/>
      <c r="D133" s="415"/>
      <c r="E133" s="415"/>
      <c r="F133" s="415"/>
      <c r="G133" s="415"/>
      <c r="H133" s="415"/>
      <c r="I133" s="415"/>
      <c r="J133" s="415"/>
      <c r="K133" s="415"/>
      <c r="L133" s="415"/>
      <c r="M133" s="415"/>
      <c r="N133" s="415"/>
      <c r="O133" s="415"/>
      <c r="P133" s="415"/>
      <c r="Q133" s="415"/>
      <c r="R133" s="415"/>
      <c r="S133" s="415"/>
      <c r="T133" s="415"/>
      <c r="U133" s="415"/>
      <c r="V133" s="415"/>
      <c r="W133" s="448"/>
      <c r="X133" s="448"/>
      <c r="Y133" s="448"/>
      <c r="Z133" s="448"/>
      <c r="AA133" s="448"/>
      <c r="AB133" s="448"/>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5"/>
      <c r="AY133" s="415"/>
      <c r="AZ133" s="415"/>
      <c r="BA133" s="415"/>
      <c r="BB133" s="415"/>
      <c r="BC133" s="450"/>
    </row>
    <row r="134" spans="1:55" ht="20.25" hidden="1" customHeight="1">
      <c r="A134" s="436"/>
      <c r="B134" s="415"/>
      <c r="C134" s="415"/>
      <c r="D134" s="415"/>
      <c r="E134" s="393"/>
      <c r="F134" s="393"/>
      <c r="G134" s="393"/>
      <c r="H134" s="393"/>
      <c r="I134" s="393"/>
      <c r="J134" s="393"/>
      <c r="K134" s="393"/>
      <c r="L134" s="393"/>
      <c r="M134" s="393"/>
      <c r="N134" s="393"/>
      <c r="O134" s="393"/>
      <c r="P134" s="393"/>
      <c r="Q134" s="393"/>
      <c r="R134" s="393"/>
      <c r="S134" s="393"/>
      <c r="T134" s="393"/>
      <c r="U134" s="393"/>
      <c r="V134" s="393"/>
      <c r="W134" s="453"/>
      <c r="X134" s="454"/>
      <c r="Y134" s="454"/>
      <c r="Z134" s="454"/>
      <c r="AA134" s="454"/>
      <c r="AB134" s="454"/>
      <c r="AC134" s="454"/>
      <c r="AD134" s="455"/>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3"/>
      <c r="AZ134" s="393"/>
      <c r="BA134" s="393"/>
      <c r="BB134" s="393"/>
    </row>
    <row r="135" spans="1:55" ht="22.5" hidden="1" customHeight="1">
      <c r="A135" s="436"/>
      <c r="B135" s="415"/>
      <c r="C135" s="415"/>
      <c r="D135" s="415"/>
      <c r="E135" s="393"/>
      <c r="F135" s="393"/>
      <c r="G135" s="393"/>
      <c r="H135" s="393"/>
      <c r="I135" s="393"/>
      <c r="J135" s="393"/>
      <c r="K135" s="393"/>
      <c r="L135" s="393"/>
      <c r="M135" s="393"/>
      <c r="N135" s="393"/>
      <c r="O135" s="393"/>
      <c r="P135" s="393"/>
      <c r="Q135" s="393"/>
      <c r="R135" s="393"/>
      <c r="S135" s="393"/>
      <c r="T135" s="393"/>
      <c r="U135" s="393"/>
      <c r="V135" s="393"/>
      <c r="W135" s="436"/>
      <c r="X135" s="431"/>
      <c r="Y135" s="431"/>
      <c r="Z135" s="431"/>
      <c r="AA135" s="431"/>
      <c r="AB135" s="431"/>
      <c r="AC135" s="431"/>
      <c r="AD135" s="456"/>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3"/>
      <c r="AZ135" s="393"/>
      <c r="BA135" s="393"/>
      <c r="BB135" s="393"/>
    </row>
    <row r="136" spans="1:55" ht="23.25" hidden="1" customHeight="1">
      <c r="A136" s="436"/>
      <c r="B136" s="432"/>
      <c r="C136" s="432"/>
      <c r="D136" s="432"/>
      <c r="E136" s="432"/>
      <c r="F136" s="432"/>
      <c r="G136" s="432"/>
      <c r="H136" s="432"/>
      <c r="I136" s="432"/>
      <c r="J136" s="432"/>
      <c r="K136" s="432"/>
      <c r="L136" s="432"/>
      <c r="M136" s="432"/>
      <c r="N136" s="432"/>
      <c r="O136" s="432"/>
      <c r="P136" s="432"/>
      <c r="Q136" s="432"/>
      <c r="R136" s="432"/>
      <c r="S136" s="432"/>
      <c r="T136" s="393"/>
      <c r="U136" s="393"/>
      <c r="V136" s="393"/>
      <c r="W136" s="436"/>
      <c r="X136" s="431"/>
      <c r="Y136" s="431"/>
      <c r="Z136" s="431"/>
      <c r="AA136" s="431"/>
      <c r="AB136" s="431"/>
      <c r="AC136" s="431"/>
      <c r="AD136" s="456"/>
      <c r="AE136" s="393"/>
      <c r="AF136" s="393"/>
      <c r="AG136" s="393"/>
      <c r="AH136" s="393"/>
      <c r="AI136" s="393"/>
      <c r="AJ136" s="393"/>
      <c r="AK136" s="393"/>
      <c r="AL136" s="393"/>
      <c r="AM136" s="393"/>
      <c r="AN136" s="393"/>
      <c r="AO136" s="393"/>
      <c r="AP136" s="393"/>
      <c r="AQ136" s="393"/>
      <c r="AR136" s="393"/>
      <c r="AS136" s="393"/>
      <c r="AT136" s="393"/>
      <c r="AU136" s="393"/>
      <c r="AV136" s="393"/>
      <c r="AW136" s="393"/>
      <c r="AX136" s="393"/>
      <c r="AY136" s="393"/>
      <c r="AZ136" s="393"/>
      <c r="BA136" s="393"/>
      <c r="BB136" s="393"/>
    </row>
    <row r="137" spans="1:55" ht="12.75" hidden="1">
      <c r="A137" s="436"/>
      <c r="B137" s="1016" t="s">
        <v>2764</v>
      </c>
      <c r="C137" s="1016"/>
      <c r="D137" s="1016"/>
      <c r="E137" s="1016"/>
      <c r="F137" s="1016"/>
      <c r="G137" s="1016"/>
      <c r="H137" s="1016"/>
      <c r="I137" s="1016"/>
      <c r="J137" s="1016"/>
      <c r="K137" s="1016"/>
      <c r="L137" s="1016"/>
      <c r="M137" s="1016"/>
      <c r="N137" s="1016"/>
      <c r="O137" s="1016"/>
      <c r="P137" s="1016"/>
      <c r="Q137" s="1016"/>
      <c r="R137" s="1016"/>
      <c r="S137" s="1016"/>
      <c r="T137" s="393"/>
      <c r="U137" s="393"/>
      <c r="V137" s="393"/>
      <c r="W137" s="436"/>
      <c r="X137" s="431"/>
      <c r="Y137" s="431"/>
      <c r="Z137" s="431"/>
      <c r="AA137" s="431"/>
      <c r="AB137" s="431"/>
      <c r="AC137" s="431"/>
      <c r="AD137" s="456"/>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c r="AY137" s="393"/>
      <c r="AZ137" s="393"/>
      <c r="BA137" s="393"/>
      <c r="BB137" s="393"/>
    </row>
    <row r="138" spans="1:55" ht="12.75" hidden="1">
      <c r="A138" s="436"/>
      <c r="B138" s="415"/>
      <c r="C138" s="415"/>
      <c r="D138" s="415"/>
      <c r="E138" s="393"/>
      <c r="F138" s="393"/>
      <c r="G138" s="393"/>
      <c r="H138" s="393"/>
      <c r="I138" s="393"/>
      <c r="J138" s="393"/>
      <c r="K138" s="393"/>
      <c r="L138" s="393"/>
      <c r="M138" s="393"/>
      <c r="N138" s="393"/>
      <c r="O138" s="393"/>
      <c r="P138" s="393"/>
      <c r="Q138" s="393"/>
      <c r="R138" s="393"/>
      <c r="S138" s="393"/>
      <c r="T138" s="393"/>
      <c r="U138" s="393"/>
      <c r="V138" s="393"/>
      <c r="W138" s="442"/>
      <c r="X138" s="393"/>
      <c r="Y138" s="393"/>
      <c r="Z138" s="393"/>
      <c r="AA138" s="393"/>
      <c r="AB138" s="393"/>
      <c r="AC138" s="393"/>
      <c r="AD138" s="441"/>
      <c r="AE138" s="393"/>
      <c r="AF138" s="393"/>
      <c r="AG138" s="393"/>
      <c r="AH138" s="393"/>
      <c r="AI138" s="393"/>
      <c r="AJ138" s="393"/>
      <c r="AK138" s="393"/>
      <c r="AL138" s="393"/>
      <c r="AM138" s="393"/>
      <c r="AN138" s="393"/>
      <c r="AO138" s="393"/>
      <c r="AP138" s="393"/>
      <c r="AQ138" s="393"/>
      <c r="AR138" s="393"/>
      <c r="AS138" s="393"/>
      <c r="AT138" s="393"/>
      <c r="AU138" s="393"/>
      <c r="AV138" s="393"/>
      <c r="AW138" s="393"/>
      <c r="AX138" s="393"/>
      <c r="AY138" s="393"/>
      <c r="AZ138" s="393"/>
      <c r="BA138" s="393"/>
      <c r="BB138" s="393"/>
    </row>
    <row r="139" spans="1:55" ht="12.75" hidden="1">
      <c r="A139" s="436"/>
      <c r="B139" s="395" t="s">
        <v>2709</v>
      </c>
      <c r="C139" s="395"/>
      <c r="D139" s="401"/>
      <c r="E139" s="443"/>
      <c r="F139" s="443"/>
      <c r="G139" s="443"/>
      <c r="H139" s="443"/>
      <c r="I139" s="443"/>
      <c r="J139" s="443"/>
      <c r="K139" s="443"/>
      <c r="L139" s="443"/>
      <c r="M139" s="443"/>
      <c r="N139" s="443"/>
      <c r="O139" s="443"/>
      <c r="P139" s="443"/>
      <c r="Q139" s="443"/>
      <c r="R139" s="443"/>
      <c r="S139" s="443"/>
      <c r="U139" s="393"/>
      <c r="V139" s="393"/>
      <c r="W139" s="1017"/>
      <c r="X139" s="983"/>
      <c r="Y139" s="983"/>
      <c r="Z139" s="983"/>
      <c r="AA139" s="983"/>
      <c r="AB139" s="983"/>
      <c r="AC139" s="393"/>
      <c r="AD139" s="441"/>
      <c r="AE139" s="393"/>
      <c r="AF139" s="393"/>
      <c r="AG139" s="393"/>
      <c r="AH139" s="393"/>
      <c r="AI139" s="393"/>
      <c r="AJ139" s="393"/>
      <c r="AK139" s="393"/>
      <c r="AL139" s="393"/>
      <c r="AM139" s="393"/>
      <c r="AN139" s="393"/>
      <c r="AO139" s="393"/>
      <c r="AP139" s="393"/>
      <c r="AQ139" s="393"/>
      <c r="AR139" s="393"/>
      <c r="AS139" s="393"/>
      <c r="AT139" s="393"/>
      <c r="AU139" s="393"/>
      <c r="AV139" s="393"/>
      <c r="AW139" s="393"/>
      <c r="AX139" s="393"/>
      <c r="AY139" s="393"/>
      <c r="AZ139" s="393"/>
      <c r="BA139" s="393"/>
      <c r="BB139" s="393"/>
    </row>
    <row r="140" spans="1:55" ht="12.75" hidden="1">
      <c r="A140" s="436"/>
      <c r="B140" s="395"/>
      <c r="C140" s="395"/>
      <c r="D140" s="415"/>
      <c r="E140" s="393"/>
      <c r="F140" s="393"/>
      <c r="G140" s="393"/>
      <c r="H140" s="393"/>
      <c r="I140" s="393"/>
      <c r="J140" s="393"/>
      <c r="K140" s="393"/>
      <c r="L140" s="393"/>
      <c r="M140" s="393"/>
      <c r="N140" s="393"/>
      <c r="O140" s="393"/>
      <c r="P140" s="393"/>
      <c r="Q140" s="393"/>
      <c r="R140" s="393"/>
      <c r="S140" s="393"/>
      <c r="U140" s="393"/>
      <c r="V140" s="393"/>
      <c r="W140" s="487"/>
      <c r="X140" s="488"/>
      <c r="Y140" s="488"/>
      <c r="Z140" s="488"/>
      <c r="AA140" s="488"/>
      <c r="AB140" s="488"/>
      <c r="AC140" s="443"/>
      <c r="AD140" s="457"/>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row>
    <row r="141" spans="1:55" ht="12.75" hidden="1">
      <c r="A141" s="446"/>
      <c r="B141" s="401"/>
      <c r="C141" s="401"/>
      <c r="D141" s="401"/>
      <c r="E141" s="443"/>
      <c r="F141" s="443"/>
      <c r="G141" s="443"/>
      <c r="H141" s="443"/>
      <c r="I141" s="443"/>
      <c r="J141" s="443"/>
      <c r="K141" s="443"/>
      <c r="L141" s="443"/>
      <c r="M141" s="443"/>
      <c r="N141" s="443"/>
      <c r="O141" s="443"/>
      <c r="P141" s="443"/>
      <c r="Q141" s="443"/>
      <c r="R141" s="443"/>
      <c r="S141" s="443"/>
      <c r="T141" s="443"/>
      <c r="U141" s="443"/>
      <c r="V141" s="443"/>
      <c r="W141" s="1018" t="s">
        <v>242</v>
      </c>
      <c r="X141" s="1018"/>
      <c r="Y141" s="1018"/>
      <c r="Z141" s="1018"/>
      <c r="AA141" s="1018"/>
      <c r="AB141" s="1018"/>
      <c r="AC141" s="1018"/>
      <c r="AD141" s="1018"/>
      <c r="AE141" s="443"/>
      <c r="AF141" s="443"/>
      <c r="AG141" s="443"/>
      <c r="AH141" s="443"/>
      <c r="AI141" s="443"/>
      <c r="AJ141" s="443"/>
      <c r="AK141" s="443"/>
      <c r="AL141" s="443"/>
      <c r="AM141" s="443"/>
      <c r="AN141" s="443"/>
      <c r="AO141" s="443"/>
      <c r="AP141" s="443"/>
      <c r="AQ141" s="443"/>
      <c r="AR141" s="443"/>
      <c r="AS141" s="443"/>
      <c r="AT141" s="443"/>
      <c r="AU141" s="443"/>
      <c r="AV141" s="443"/>
      <c r="AW141" s="443"/>
      <c r="AX141" s="443"/>
      <c r="AY141" s="443"/>
      <c r="AZ141" s="443"/>
      <c r="BA141" s="443"/>
      <c r="BB141" s="443"/>
      <c r="BC141" s="457"/>
    </row>
    <row r="142" spans="1:55" ht="15" customHeight="1">
      <c r="A142" s="1019" t="s">
        <v>251</v>
      </c>
      <c r="B142" s="1020"/>
      <c r="C142" s="1020"/>
      <c r="D142" s="1020"/>
      <c r="E142" s="1020"/>
      <c r="F142" s="1020"/>
      <c r="G142" s="1020"/>
      <c r="H142" s="1020"/>
      <c r="I142" s="1020"/>
      <c r="J142" s="1020"/>
      <c r="K142" s="1020"/>
      <c r="L142" s="1020"/>
      <c r="M142" s="1020"/>
      <c r="N142" s="1020"/>
      <c r="O142" s="1020"/>
      <c r="P142" s="1020"/>
      <c r="Q142" s="1020"/>
      <c r="R142" s="1020"/>
      <c r="S142" s="1020"/>
      <c r="T142" s="1020"/>
      <c r="U142" s="1020"/>
      <c r="V142" s="1020"/>
      <c r="W142" s="1020"/>
      <c r="X142" s="1020"/>
      <c r="Y142" s="1020"/>
      <c r="Z142" s="1020"/>
      <c r="AA142" s="1020"/>
      <c r="AB142" s="1020"/>
      <c r="AC142" s="1020"/>
      <c r="AD142" s="1020"/>
      <c r="AE142" s="1020"/>
      <c r="AF142" s="1020"/>
      <c r="AG142" s="1020"/>
      <c r="AH142" s="1020"/>
      <c r="AI142" s="1020"/>
      <c r="AJ142" s="1020"/>
      <c r="AK142" s="1020"/>
      <c r="AL142" s="1020"/>
      <c r="AM142" s="1020"/>
      <c r="AN142" s="1020"/>
      <c r="AO142" s="1020"/>
      <c r="AP142" s="1020"/>
      <c r="AQ142" s="1020"/>
      <c r="AR142" s="1020"/>
      <c r="AS142" s="1020"/>
      <c r="AT142" s="1020"/>
      <c r="AU142" s="1020"/>
      <c r="AV142" s="1020"/>
      <c r="AW142" s="1020"/>
      <c r="AX142" s="1020"/>
      <c r="AY142" s="1020"/>
      <c r="AZ142" s="1020"/>
      <c r="BA142" s="1020"/>
      <c r="BB142" s="1020"/>
      <c r="BC142" s="1021"/>
    </row>
    <row r="143" spans="1:55" ht="18" customHeight="1" thickBot="1">
      <c r="A143" s="975" t="s">
        <v>3228</v>
      </c>
      <c r="B143" s="976"/>
      <c r="C143" s="976"/>
      <c r="D143" s="976"/>
      <c r="E143" s="976"/>
      <c r="F143" s="976"/>
      <c r="G143" s="976"/>
      <c r="H143" s="977"/>
      <c r="I143" s="1022" t="s">
        <v>2793</v>
      </c>
      <c r="J143" s="1023"/>
      <c r="K143" s="1023"/>
      <c r="L143" s="1023"/>
      <c r="M143" s="1023"/>
      <c r="N143" s="1023"/>
      <c r="O143" s="1023"/>
      <c r="P143" s="1023"/>
      <c r="Q143" s="1023"/>
      <c r="R143" s="1023"/>
      <c r="S143" s="1023"/>
      <c r="T143" s="1023"/>
      <c r="U143" s="1023"/>
      <c r="V143" s="1023"/>
      <c r="W143" s="1023"/>
      <c r="X143" s="1023"/>
      <c r="Y143" s="1023"/>
      <c r="Z143" s="1023"/>
      <c r="AA143" s="1023"/>
      <c r="AB143" s="1023"/>
      <c r="AC143" s="1023"/>
      <c r="AD143" s="1023"/>
      <c r="AE143" s="1023"/>
      <c r="AF143" s="1023"/>
      <c r="AG143" s="1023"/>
      <c r="AH143" s="1023"/>
      <c r="AI143" s="1023"/>
      <c r="AJ143" s="1023"/>
      <c r="AK143" s="1023"/>
      <c r="AL143" s="1023"/>
      <c r="AM143" s="1023"/>
      <c r="AN143" s="1024"/>
      <c r="AO143" s="1027" t="s">
        <v>253</v>
      </c>
      <c r="AP143" s="1028"/>
      <c r="AQ143" s="1028"/>
      <c r="AR143" s="1028"/>
      <c r="AS143" s="1028"/>
      <c r="AT143" s="1028"/>
      <c r="AU143" s="1028"/>
      <c r="AV143" s="1028"/>
      <c r="AW143" s="1028"/>
      <c r="AX143" s="1028"/>
      <c r="AY143" s="1028"/>
      <c r="AZ143" s="1028"/>
      <c r="BA143" s="1028"/>
      <c r="BB143" s="1028"/>
      <c r="BC143" s="1029"/>
    </row>
    <row r="144" spans="1:55" ht="18" customHeight="1" thickTop="1" thickBot="1">
      <c r="A144" s="947"/>
      <c r="B144" s="948"/>
      <c r="C144" s="949"/>
      <c r="D144" s="950"/>
      <c r="E144" s="951"/>
      <c r="F144" s="947"/>
      <c r="G144" s="952"/>
      <c r="H144" s="948"/>
      <c r="I144" s="980"/>
      <c r="J144" s="981"/>
      <c r="K144" s="981"/>
      <c r="L144" s="981"/>
      <c r="M144" s="981"/>
      <c r="N144" s="982"/>
      <c r="O144" s="980"/>
      <c r="P144" s="981"/>
      <c r="Q144" s="981"/>
      <c r="R144" s="981"/>
      <c r="S144" s="981"/>
      <c r="T144" s="981"/>
      <c r="U144" s="981"/>
      <c r="V144" s="981"/>
      <c r="W144" s="981"/>
      <c r="X144" s="981"/>
      <c r="Y144" s="981"/>
      <c r="Z144" s="981"/>
      <c r="AA144" s="981"/>
      <c r="AB144" s="981"/>
      <c r="AC144" s="981"/>
      <c r="AD144" s="981"/>
      <c r="AE144" s="981"/>
      <c r="AF144" s="981"/>
      <c r="AG144" s="981"/>
      <c r="AH144" s="981"/>
      <c r="AI144" s="981"/>
      <c r="AJ144" s="981"/>
      <c r="AK144" s="981"/>
      <c r="AL144" s="981"/>
      <c r="AM144" s="981"/>
      <c r="AN144" s="982"/>
      <c r="AO144" s="509"/>
      <c r="AP144" s="983"/>
      <c r="AQ144" s="983"/>
      <c r="AR144" s="983"/>
      <c r="AS144" s="983"/>
      <c r="AT144" s="983"/>
      <c r="AU144" s="983"/>
      <c r="AV144" s="983"/>
      <c r="AW144" s="983"/>
      <c r="AX144" s="983"/>
      <c r="AY144" s="983"/>
      <c r="AZ144" s="983"/>
      <c r="BA144" s="983"/>
      <c r="BB144" s="983"/>
      <c r="BC144" s="984"/>
    </row>
    <row r="145" spans="1:55" ht="21.75" customHeight="1" thickTop="1">
      <c r="A145" s="936" t="s">
        <v>252</v>
      </c>
      <c r="B145" s="937"/>
      <c r="C145" s="937"/>
      <c r="D145" s="937"/>
      <c r="E145" s="937"/>
      <c r="F145" s="937"/>
      <c r="G145" s="1025"/>
      <c r="H145" s="1025"/>
      <c r="I145" s="1025"/>
      <c r="J145" s="1025"/>
      <c r="K145" s="1025"/>
      <c r="L145" s="1025"/>
      <c r="M145" s="1025"/>
      <c r="N145" s="1025"/>
      <c r="O145" s="1025"/>
      <c r="P145" s="1025"/>
      <c r="Q145" s="1025"/>
      <c r="R145" s="1025"/>
      <c r="S145" s="1025"/>
      <c r="T145" s="1025"/>
      <c r="U145" s="1025"/>
      <c r="V145" s="1025"/>
      <c r="W145" s="1025"/>
      <c r="X145" s="1025"/>
      <c r="Y145" s="1025"/>
      <c r="Z145" s="1025"/>
      <c r="AA145" s="1025"/>
      <c r="AB145" s="1025"/>
      <c r="AC145" s="1025"/>
      <c r="AD145" s="1025"/>
      <c r="AE145" s="1025"/>
      <c r="AF145" s="1025"/>
      <c r="AG145" s="1025"/>
      <c r="AH145" s="1025"/>
      <c r="AI145" s="1025"/>
      <c r="AJ145" s="1025"/>
      <c r="AK145" s="1025"/>
      <c r="AL145" s="1025"/>
      <c r="AM145" s="1025"/>
      <c r="AN145" s="1026"/>
      <c r="AO145" s="509"/>
      <c r="AP145" s="938"/>
      <c r="AQ145" s="938"/>
      <c r="AR145" s="938"/>
      <c r="AS145" s="938"/>
      <c r="AT145" s="938"/>
      <c r="AU145" s="938"/>
      <c r="AV145" s="938"/>
      <c r="AW145" s="938"/>
      <c r="AX145" s="938"/>
      <c r="AY145" s="938"/>
      <c r="AZ145" s="938"/>
      <c r="BA145" s="938"/>
      <c r="BB145" s="938"/>
      <c r="BC145" s="939"/>
    </row>
    <row r="146" spans="1:55" ht="13.5" hidden="1" customHeight="1">
      <c r="A146" s="1013"/>
      <c r="B146" s="1014"/>
      <c r="C146" s="1014"/>
      <c r="D146" s="1014"/>
      <c r="E146" s="1014"/>
      <c r="F146" s="1014"/>
      <c r="G146" s="1014"/>
      <c r="H146" s="1014"/>
      <c r="I146" s="1014"/>
      <c r="J146" s="1014"/>
      <c r="K146" s="1014"/>
      <c r="L146" s="1014"/>
      <c r="M146" s="1014"/>
      <c r="N146" s="1014"/>
      <c r="O146" s="1014"/>
      <c r="P146" s="1014"/>
      <c r="Q146" s="1014"/>
      <c r="R146" s="1014"/>
      <c r="S146" s="1014"/>
      <c r="T146" s="1014"/>
      <c r="U146" s="1014"/>
      <c r="V146" s="1014"/>
      <c r="W146" s="1014"/>
      <c r="X146" s="1014"/>
      <c r="Y146" s="1014"/>
      <c r="Z146" s="1014"/>
      <c r="AA146" s="1014"/>
      <c r="AB146" s="1014"/>
      <c r="AC146" s="1014"/>
      <c r="AD146" s="1014"/>
      <c r="AE146" s="1014"/>
      <c r="AF146" s="1014"/>
      <c r="AG146" s="1014"/>
      <c r="AH146" s="1014"/>
      <c r="AI146" s="1014"/>
      <c r="AJ146" s="1014"/>
      <c r="AK146" s="1014"/>
      <c r="AL146" s="1014"/>
      <c r="AM146" s="1014"/>
      <c r="AN146" s="1014"/>
      <c r="AO146" s="1034"/>
      <c r="AP146" s="1034"/>
      <c r="AQ146" s="1034"/>
      <c r="AR146" s="1034"/>
      <c r="AS146" s="1034"/>
      <c r="AT146" s="1034"/>
      <c r="AU146" s="1034"/>
      <c r="AV146" s="1034"/>
      <c r="AW146" s="1034"/>
      <c r="AX146" s="1034"/>
      <c r="AY146" s="1034"/>
      <c r="AZ146" s="1034"/>
      <c r="BA146" s="1034"/>
      <c r="BB146" s="1034"/>
      <c r="BC146" s="1035"/>
    </row>
    <row r="147" spans="1:55" ht="19.5" customHeight="1">
      <c r="A147" s="1013"/>
      <c r="B147" s="1014"/>
      <c r="C147" s="1014"/>
      <c r="D147" s="1014"/>
      <c r="E147" s="1014"/>
      <c r="F147" s="1014"/>
      <c r="G147" s="1014"/>
      <c r="H147" s="1014"/>
      <c r="I147" s="1014"/>
      <c r="J147" s="1014"/>
      <c r="K147" s="1014"/>
      <c r="L147" s="1014"/>
      <c r="M147" s="1014"/>
      <c r="N147" s="1014"/>
      <c r="O147" s="1014"/>
      <c r="P147" s="1014"/>
      <c r="Q147" s="1014"/>
      <c r="R147" s="1014"/>
      <c r="S147" s="1014"/>
      <c r="T147" s="1014"/>
      <c r="U147" s="1014"/>
      <c r="V147" s="1014"/>
      <c r="W147" s="1014"/>
      <c r="X147" s="1014"/>
      <c r="Y147" s="1014"/>
      <c r="Z147" s="1014"/>
      <c r="AA147" s="1014"/>
      <c r="AB147" s="1014"/>
      <c r="AC147" s="1014"/>
      <c r="AD147" s="1014"/>
      <c r="AE147" s="1014"/>
      <c r="AF147" s="1014"/>
      <c r="AG147" s="1014"/>
      <c r="AH147" s="1014"/>
      <c r="AI147" s="1014"/>
      <c r="AJ147" s="1014"/>
      <c r="AK147" s="1014"/>
      <c r="AL147" s="1014"/>
      <c r="AM147" s="1014"/>
      <c r="AN147" s="1015"/>
      <c r="AO147" s="507"/>
      <c r="AP147" s="946"/>
      <c r="AQ147" s="946"/>
      <c r="AR147" s="946"/>
      <c r="AS147" s="946"/>
      <c r="AT147" s="946"/>
      <c r="AU147" s="946"/>
      <c r="AV147" s="946"/>
      <c r="AW147" s="946"/>
      <c r="AX147" s="946"/>
      <c r="AY147" s="946"/>
      <c r="AZ147" s="946"/>
      <c r="BA147" s="946"/>
      <c r="BB147" s="946"/>
      <c r="BC147" s="1036"/>
    </row>
    <row r="148" spans="1:55" ht="19.5" customHeight="1" thickBot="1">
      <c r="A148" s="975" t="s">
        <v>3229</v>
      </c>
      <c r="B148" s="976"/>
      <c r="C148" s="976"/>
      <c r="D148" s="976"/>
      <c r="E148" s="976"/>
      <c r="F148" s="976"/>
      <c r="G148" s="976"/>
      <c r="H148" s="977"/>
      <c r="I148" s="1022" t="s">
        <v>2795</v>
      </c>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3"/>
      <c r="AK148" s="1023"/>
      <c r="AL148" s="1023"/>
      <c r="AM148" s="1023"/>
      <c r="AN148" s="1024"/>
      <c r="AO148" s="1027" t="s">
        <v>253</v>
      </c>
      <c r="AP148" s="1028"/>
      <c r="AQ148" s="1028"/>
      <c r="AR148" s="1028"/>
      <c r="AS148" s="1028"/>
      <c r="AT148" s="1028"/>
      <c r="AU148" s="1028"/>
      <c r="AV148" s="1028"/>
      <c r="AW148" s="1028"/>
      <c r="AX148" s="1028"/>
      <c r="AY148" s="1028"/>
      <c r="AZ148" s="1028"/>
      <c r="BA148" s="1028"/>
      <c r="BB148" s="1028"/>
      <c r="BC148" s="1029"/>
    </row>
    <row r="149" spans="1:55" ht="19.5" customHeight="1" thickTop="1">
      <c r="A149" s="955"/>
      <c r="B149" s="957"/>
      <c r="C149" s="1041"/>
      <c r="D149" s="1042"/>
      <c r="E149" s="1043"/>
      <c r="F149" s="955"/>
      <c r="G149" s="956"/>
      <c r="H149" s="957"/>
      <c r="I149" s="958"/>
      <c r="J149" s="959"/>
      <c r="K149" s="959"/>
      <c r="L149" s="959"/>
      <c r="M149" s="959"/>
      <c r="N149" s="960"/>
      <c r="O149" s="980"/>
      <c r="P149" s="981"/>
      <c r="Q149" s="981"/>
      <c r="R149" s="981"/>
      <c r="S149" s="981"/>
      <c r="T149" s="981"/>
      <c r="U149" s="981"/>
      <c r="V149" s="981"/>
      <c r="W149" s="981"/>
      <c r="X149" s="981"/>
      <c r="Y149" s="981"/>
      <c r="Z149" s="981"/>
      <c r="AA149" s="981"/>
      <c r="AB149" s="981"/>
      <c r="AC149" s="981"/>
      <c r="AD149" s="981"/>
      <c r="AE149" s="981"/>
      <c r="AF149" s="981"/>
      <c r="AG149" s="981"/>
      <c r="AH149" s="981"/>
      <c r="AI149" s="981"/>
      <c r="AJ149" s="981"/>
      <c r="AK149" s="981"/>
      <c r="AL149" s="981"/>
      <c r="AM149" s="981"/>
      <c r="AN149" s="982"/>
      <c r="AO149" s="509"/>
      <c r="AP149" s="983"/>
      <c r="AQ149" s="983"/>
      <c r="AR149" s="983"/>
      <c r="AS149" s="983"/>
      <c r="AT149" s="983"/>
      <c r="AU149" s="983"/>
      <c r="AV149" s="983"/>
      <c r="AW149" s="983"/>
      <c r="AX149" s="983"/>
      <c r="AY149" s="983"/>
      <c r="AZ149" s="983"/>
      <c r="BA149" s="983"/>
      <c r="BB149" s="983"/>
      <c r="BC149" s="984"/>
    </row>
    <row r="150" spans="1:55" ht="19.5" customHeight="1">
      <c r="A150" s="972" t="s">
        <v>3232</v>
      </c>
      <c r="B150" s="973"/>
      <c r="C150" s="973"/>
      <c r="D150" s="973"/>
      <c r="E150" s="973"/>
      <c r="F150" s="973"/>
      <c r="G150" s="973"/>
      <c r="H150" s="973"/>
      <c r="I150" s="973"/>
      <c r="J150" s="973"/>
      <c r="K150" s="973"/>
      <c r="L150" s="973"/>
      <c r="M150" s="973"/>
      <c r="N150" s="974"/>
      <c r="O150" s="522"/>
      <c r="P150" s="972" t="s">
        <v>3233</v>
      </c>
      <c r="Q150" s="973"/>
      <c r="R150" s="973"/>
      <c r="S150" s="973"/>
      <c r="T150" s="973"/>
      <c r="U150" s="973"/>
      <c r="V150" s="973"/>
      <c r="W150" s="973"/>
      <c r="X150" s="973"/>
      <c r="Y150" s="973"/>
      <c r="Z150" s="522"/>
      <c r="AA150" s="520"/>
      <c r="AB150" s="520"/>
      <c r="AC150" s="520"/>
      <c r="AD150" s="520"/>
      <c r="AE150" s="520"/>
      <c r="AF150" s="520"/>
      <c r="AG150" s="520"/>
      <c r="AH150" s="520"/>
      <c r="AI150" s="520"/>
      <c r="AJ150" s="520"/>
      <c r="AK150" s="520"/>
      <c r="AL150" s="520"/>
      <c r="AM150" s="520"/>
      <c r="AN150" s="521"/>
      <c r="AO150" s="509"/>
      <c r="AP150" s="485"/>
      <c r="AQ150" s="485"/>
      <c r="AR150" s="485"/>
      <c r="AS150" s="485"/>
      <c r="AT150" s="485"/>
      <c r="AU150" s="485"/>
      <c r="AV150" s="485"/>
      <c r="AW150" s="485"/>
      <c r="AX150" s="485"/>
      <c r="AY150" s="485"/>
      <c r="AZ150" s="485"/>
      <c r="BA150" s="485"/>
      <c r="BB150" s="485"/>
      <c r="BC150" s="486"/>
    </row>
    <row r="151" spans="1:55" ht="19.5" customHeight="1">
      <c r="A151" s="978" t="s">
        <v>252</v>
      </c>
      <c r="B151" s="979"/>
      <c r="C151" s="979"/>
      <c r="D151" s="979"/>
      <c r="E151" s="979"/>
      <c r="F151" s="979"/>
      <c r="G151" s="1025"/>
      <c r="H151" s="1025"/>
      <c r="I151" s="1025"/>
      <c r="J151" s="1025"/>
      <c r="K151" s="1025"/>
      <c r="L151" s="1025"/>
      <c r="M151" s="1025"/>
      <c r="N151" s="1025"/>
      <c r="O151" s="1025"/>
      <c r="P151" s="1025"/>
      <c r="Q151" s="1025"/>
      <c r="R151" s="1025"/>
      <c r="S151" s="1025"/>
      <c r="T151" s="1025"/>
      <c r="U151" s="1025"/>
      <c r="V151" s="1025"/>
      <c r="W151" s="1025"/>
      <c r="X151" s="1025"/>
      <c r="Y151" s="1025"/>
      <c r="Z151" s="1025"/>
      <c r="AA151" s="1025"/>
      <c r="AB151" s="1025"/>
      <c r="AC151" s="1025"/>
      <c r="AD151" s="1025"/>
      <c r="AE151" s="1025"/>
      <c r="AF151" s="1025"/>
      <c r="AG151" s="1025"/>
      <c r="AH151" s="1025"/>
      <c r="AI151" s="1025"/>
      <c r="AJ151" s="1025"/>
      <c r="AK151" s="1025"/>
      <c r="AL151" s="1025"/>
      <c r="AM151" s="1025"/>
      <c r="AN151" s="1026"/>
      <c r="AO151" s="509"/>
      <c r="AP151" s="938"/>
      <c r="AQ151" s="938"/>
      <c r="AR151" s="938"/>
      <c r="AS151" s="938"/>
      <c r="AT151" s="938"/>
      <c r="AU151" s="938"/>
      <c r="AV151" s="938"/>
      <c r="AW151" s="938"/>
      <c r="AX151" s="938"/>
      <c r="AY151" s="938"/>
      <c r="AZ151" s="938"/>
      <c r="BA151" s="938"/>
      <c r="BB151" s="938"/>
      <c r="BC151" s="939"/>
    </row>
    <row r="152" spans="1:55" ht="19.5" customHeight="1">
      <c r="A152" s="970"/>
      <c r="B152" s="971"/>
      <c r="C152" s="971"/>
      <c r="D152" s="971"/>
      <c r="E152" s="971"/>
      <c r="F152" s="971"/>
      <c r="G152" s="971"/>
      <c r="H152" s="971"/>
      <c r="I152" s="971"/>
      <c r="J152" s="971"/>
      <c r="K152" s="971"/>
      <c r="L152" s="971"/>
      <c r="M152" s="971"/>
      <c r="N152" s="971"/>
      <c r="O152" s="971"/>
      <c r="P152" s="971"/>
      <c r="Q152" s="971"/>
      <c r="R152" s="971"/>
      <c r="S152" s="971"/>
      <c r="T152" s="971"/>
      <c r="U152" s="971"/>
      <c r="V152" s="971"/>
      <c r="W152" s="971"/>
      <c r="X152" s="971"/>
      <c r="Y152" s="971"/>
      <c r="Z152" s="971"/>
      <c r="AA152" s="971"/>
      <c r="AB152" s="971"/>
      <c r="AC152" s="971"/>
      <c r="AD152" s="971"/>
      <c r="AE152" s="971"/>
      <c r="AF152" s="971"/>
      <c r="AG152" s="971"/>
      <c r="AH152" s="971"/>
      <c r="AI152" s="971"/>
      <c r="AJ152" s="971"/>
      <c r="AK152" s="971"/>
      <c r="AL152" s="971"/>
      <c r="AM152" s="971"/>
      <c r="AN152" s="971"/>
      <c r="AO152" s="446"/>
      <c r="AP152" s="510"/>
      <c r="AQ152" s="510"/>
      <c r="AR152" s="510"/>
      <c r="AS152" s="510"/>
      <c r="AT152" s="510"/>
      <c r="AU152" s="510"/>
      <c r="AV152" s="510"/>
      <c r="AW152" s="510"/>
      <c r="AX152" s="510"/>
      <c r="AY152" s="510"/>
      <c r="AZ152" s="510"/>
      <c r="BA152" s="510"/>
      <c r="BB152" s="510"/>
      <c r="BC152" s="511"/>
    </row>
    <row r="153" spans="1:55" ht="19.5" customHeight="1" thickBot="1">
      <c r="A153" s="975" t="s">
        <v>3231</v>
      </c>
      <c r="B153" s="976"/>
      <c r="C153" s="976"/>
      <c r="D153" s="976"/>
      <c r="E153" s="976"/>
      <c r="F153" s="976"/>
      <c r="G153" s="976"/>
      <c r="H153" s="977"/>
      <c r="I153" s="1022" t="s">
        <v>3230</v>
      </c>
      <c r="J153" s="1023"/>
      <c r="K153" s="1023"/>
      <c r="L153" s="1023"/>
      <c r="M153" s="1023"/>
      <c r="N153" s="1023"/>
      <c r="O153" s="1023"/>
      <c r="P153" s="1023"/>
      <c r="Q153" s="1023"/>
      <c r="R153" s="1023"/>
      <c r="S153" s="1023"/>
      <c r="T153" s="1023"/>
      <c r="U153" s="1023"/>
      <c r="V153" s="1023"/>
      <c r="W153" s="1023"/>
      <c r="X153" s="1023"/>
      <c r="Y153" s="1023"/>
      <c r="Z153" s="1023"/>
      <c r="AA153" s="1023"/>
      <c r="AB153" s="1024"/>
      <c r="AC153" s="1022" t="s">
        <v>3237</v>
      </c>
      <c r="AD153" s="1023"/>
      <c r="AE153" s="1023"/>
      <c r="AF153" s="1023"/>
      <c r="AG153" s="1023"/>
      <c r="AH153" s="1023"/>
      <c r="AI153" s="1023"/>
      <c r="AJ153" s="1023"/>
      <c r="AK153" s="1023"/>
      <c r="AL153" s="1023"/>
      <c r="AM153" s="1023"/>
      <c r="AN153" s="1023"/>
      <c r="AO153" s="1023"/>
      <c r="AP153" s="1023"/>
      <c r="AQ153" s="1023"/>
      <c r="AR153" s="1023"/>
      <c r="AS153" s="1023"/>
      <c r="AT153" s="1023"/>
      <c r="AU153" s="1023"/>
      <c r="AV153" s="1023"/>
      <c r="AW153" s="1023"/>
      <c r="AX153" s="1023"/>
      <c r="AY153" s="1023"/>
      <c r="AZ153" s="1023"/>
      <c r="BA153" s="1023"/>
      <c r="BB153" s="1023"/>
      <c r="BC153" s="1024"/>
    </row>
    <row r="154" spans="1:55" ht="19.5" customHeight="1" thickTop="1" thickBot="1">
      <c r="A154" s="947"/>
      <c r="B154" s="948"/>
      <c r="C154" s="949"/>
      <c r="D154" s="950"/>
      <c r="E154" s="951"/>
      <c r="F154" s="947"/>
      <c r="G154" s="952"/>
      <c r="H154" s="948"/>
      <c r="I154" s="940" t="s">
        <v>260</v>
      </c>
      <c r="J154" s="941"/>
      <c r="K154" s="941"/>
      <c r="L154" s="941"/>
      <c r="M154" s="942"/>
      <c r="N154" s="516"/>
      <c r="O154" s="393"/>
      <c r="P154" s="940" t="s">
        <v>262</v>
      </c>
      <c r="Q154" s="941"/>
      <c r="R154" s="941"/>
      <c r="S154" s="941"/>
      <c r="T154" s="942"/>
      <c r="U154" s="516"/>
      <c r="V154" s="393"/>
      <c r="W154" s="943" t="s">
        <v>261</v>
      </c>
      <c r="X154" s="944"/>
      <c r="Y154" s="944"/>
      <c r="Z154" s="944"/>
      <c r="AA154" s="945"/>
      <c r="AB154" s="506"/>
      <c r="AC154" s="517"/>
      <c r="AD154" s="518"/>
      <c r="AE154" s="518"/>
      <c r="AF154" s="518"/>
      <c r="AG154" s="518"/>
      <c r="AH154" s="518"/>
      <c r="AI154" s="518"/>
      <c r="AJ154" s="518"/>
      <c r="AK154" s="518"/>
      <c r="AL154" s="518"/>
      <c r="AM154" s="518"/>
      <c r="AN154" s="518"/>
      <c r="AO154" s="508"/>
      <c r="AP154" s="953"/>
      <c r="AQ154" s="953"/>
      <c r="AR154" s="953"/>
      <c r="AS154" s="953"/>
      <c r="AT154" s="953"/>
      <c r="AU154" s="953"/>
      <c r="AV154" s="953"/>
      <c r="AW154" s="953"/>
      <c r="AX154" s="953"/>
      <c r="AY154" s="953"/>
      <c r="AZ154" s="953"/>
      <c r="BA154" s="953"/>
      <c r="BB154" s="953"/>
      <c r="BC154" s="954"/>
    </row>
    <row r="155" spans="1:55" ht="24" customHeight="1" thickTop="1">
      <c r="A155" s="936" t="s">
        <v>252</v>
      </c>
      <c r="B155" s="937"/>
      <c r="C155" s="937"/>
      <c r="D155" s="937"/>
      <c r="E155" s="937"/>
      <c r="F155" s="937"/>
      <c r="G155" s="510"/>
      <c r="H155" s="946"/>
      <c r="I155" s="946"/>
      <c r="J155" s="946"/>
      <c r="K155" s="946"/>
      <c r="L155" s="946"/>
      <c r="M155" s="946"/>
      <c r="N155" s="946"/>
      <c r="O155" s="946"/>
      <c r="P155" s="946"/>
      <c r="Q155" s="946"/>
      <c r="R155" s="946"/>
      <c r="S155" s="946"/>
      <c r="T155" s="946"/>
      <c r="U155" s="946"/>
      <c r="V155" s="946"/>
      <c r="W155" s="946"/>
      <c r="X155" s="946"/>
      <c r="Y155" s="946"/>
      <c r="Z155" s="946"/>
      <c r="AA155" s="946"/>
      <c r="AB155" s="946"/>
      <c r="AC155" s="436"/>
      <c r="AD155" s="431"/>
      <c r="AE155" s="431"/>
      <c r="AF155" s="431"/>
      <c r="AG155" s="431"/>
      <c r="AH155" s="431"/>
      <c r="AI155" s="431"/>
      <c r="AJ155" s="431"/>
      <c r="AK155" s="431"/>
      <c r="AL155" s="431"/>
      <c r="AM155" s="431"/>
      <c r="AN155" s="431"/>
      <c r="AO155" s="519"/>
      <c r="AP155" s="938"/>
      <c r="AQ155" s="938"/>
      <c r="AR155" s="938"/>
      <c r="AS155" s="938"/>
      <c r="AT155" s="938"/>
      <c r="AU155" s="938"/>
      <c r="AV155" s="938"/>
      <c r="AW155" s="938"/>
      <c r="AX155" s="938"/>
      <c r="AY155" s="938"/>
      <c r="AZ155" s="938"/>
      <c r="BA155" s="938"/>
      <c r="BB155" s="938"/>
      <c r="BC155" s="939"/>
    </row>
    <row r="156" spans="1:55" ht="24" customHeight="1">
      <c r="A156" s="970"/>
      <c r="B156" s="971"/>
      <c r="C156" s="971"/>
      <c r="D156" s="971"/>
      <c r="E156" s="971"/>
      <c r="F156" s="971"/>
      <c r="G156" s="971"/>
      <c r="H156" s="971"/>
      <c r="I156" s="971"/>
      <c r="J156" s="971"/>
      <c r="K156" s="971"/>
      <c r="L156" s="971"/>
      <c r="M156" s="971"/>
      <c r="N156" s="971"/>
      <c r="O156" s="971"/>
      <c r="P156" s="971"/>
      <c r="Q156" s="971"/>
      <c r="R156" s="971"/>
      <c r="S156" s="971"/>
      <c r="T156" s="971"/>
      <c r="U156" s="971"/>
      <c r="V156" s="971"/>
      <c r="W156" s="971"/>
      <c r="X156" s="971"/>
      <c r="Y156" s="971"/>
      <c r="Z156" s="971"/>
      <c r="AA156" s="971"/>
      <c r="AB156" s="971"/>
      <c r="AC156" s="446"/>
      <c r="AD156" s="510"/>
      <c r="AE156" s="510"/>
      <c r="AF156" s="510"/>
      <c r="AG156" s="510"/>
      <c r="AH156" s="510"/>
      <c r="AI156" s="510"/>
      <c r="AJ156" s="510"/>
      <c r="AK156" s="510"/>
      <c r="AL156" s="510"/>
      <c r="AM156" s="510"/>
      <c r="AN156" s="510"/>
      <c r="AO156" s="510"/>
      <c r="AP156" s="510"/>
      <c r="AQ156" s="510"/>
      <c r="AR156" s="510"/>
      <c r="AS156" s="510"/>
      <c r="AT156" s="510"/>
      <c r="AU156" s="510"/>
      <c r="AV156" s="510"/>
      <c r="AW156" s="510"/>
      <c r="AX156" s="510"/>
      <c r="AY156" s="510"/>
      <c r="AZ156" s="510"/>
      <c r="BA156" s="510"/>
      <c r="BB156" s="510"/>
      <c r="BC156" s="511"/>
    </row>
    <row r="157" spans="1:55" ht="15" customHeight="1">
      <c r="A157" s="1019" t="s">
        <v>272</v>
      </c>
      <c r="B157" s="1020"/>
      <c r="C157" s="1020"/>
      <c r="D157" s="1020"/>
      <c r="E157" s="1020"/>
      <c r="F157" s="1020"/>
      <c r="G157" s="1020"/>
      <c r="H157" s="1020"/>
      <c r="I157" s="1020"/>
      <c r="J157" s="1020"/>
      <c r="K157" s="1020"/>
      <c r="L157" s="1020"/>
      <c r="M157" s="1020"/>
      <c r="N157" s="1020"/>
      <c r="O157" s="1020"/>
      <c r="P157" s="1020"/>
      <c r="Q157" s="1020"/>
      <c r="R157" s="1020"/>
      <c r="S157" s="1020"/>
      <c r="T157" s="1020"/>
      <c r="U157" s="1020"/>
      <c r="V157" s="1020"/>
      <c r="W157" s="1020"/>
      <c r="X157" s="1020"/>
      <c r="Y157" s="1020"/>
      <c r="Z157" s="1020"/>
      <c r="AA157" s="1020"/>
      <c r="AB157" s="1020"/>
      <c r="AC157" s="1020"/>
      <c r="AD157" s="1021"/>
      <c r="AE157" s="996" t="s">
        <v>2789</v>
      </c>
      <c r="AF157" s="997"/>
      <c r="AG157" s="1033"/>
      <c r="AH157" s="1019" t="s">
        <v>2799</v>
      </c>
      <c r="AI157" s="1020"/>
      <c r="AJ157" s="1020"/>
      <c r="AK157" s="1020"/>
      <c r="AL157" s="1020"/>
      <c r="AM157" s="1020"/>
      <c r="AN157" s="1020"/>
      <c r="AO157" s="1020"/>
      <c r="AP157" s="1020"/>
      <c r="AQ157" s="1020"/>
      <c r="AR157" s="1020"/>
      <c r="AS157" s="1020"/>
      <c r="AT157" s="1020"/>
      <c r="AU157" s="1020"/>
      <c r="AV157" s="1020"/>
      <c r="AW157" s="1020"/>
      <c r="AX157" s="1020"/>
      <c r="AY157" s="1021"/>
      <c r="AZ157" s="1038" t="s">
        <v>2790</v>
      </c>
      <c r="BA157" s="1039"/>
      <c r="BB157" s="1039"/>
      <c r="BC157" s="1040"/>
    </row>
    <row r="158" spans="1:55" ht="12" customHeight="1">
      <c r="A158" s="504" t="s">
        <v>2796</v>
      </c>
      <c r="B158" s="505"/>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1030"/>
      <c r="AF158" s="1031"/>
      <c r="AG158" s="1032"/>
      <c r="AH158" s="933" t="s">
        <v>2791</v>
      </c>
      <c r="AI158" s="934"/>
      <c r="AJ158" s="934"/>
      <c r="AK158" s="934"/>
      <c r="AL158" s="934"/>
      <c r="AM158" s="934"/>
      <c r="AN158" s="934"/>
      <c r="AO158" s="934"/>
      <c r="AP158" s="934"/>
      <c r="AQ158" s="934"/>
      <c r="AR158" s="934"/>
      <c r="AS158" s="934"/>
      <c r="AT158" s="934"/>
      <c r="AU158" s="934"/>
      <c r="AV158" s="934"/>
      <c r="AW158" s="934"/>
      <c r="AX158" s="934"/>
      <c r="AY158" s="935"/>
      <c r="AZ158" s="1037"/>
      <c r="BA158" s="1037"/>
      <c r="BB158" s="1037"/>
      <c r="BC158" s="1037"/>
    </row>
    <row r="159" spans="1:55" ht="14.25" customHeight="1">
      <c r="A159" s="504" t="s">
        <v>264</v>
      </c>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1030"/>
      <c r="AF159" s="1031"/>
      <c r="AG159" s="1032"/>
      <c r="AH159" s="933" t="s">
        <v>2792</v>
      </c>
      <c r="AI159" s="934"/>
      <c r="AJ159" s="934"/>
      <c r="AK159" s="934"/>
      <c r="AL159" s="934"/>
      <c r="AM159" s="934"/>
      <c r="AN159" s="934"/>
      <c r="AO159" s="934"/>
      <c r="AP159" s="934"/>
      <c r="AQ159" s="934"/>
      <c r="AR159" s="934"/>
      <c r="AS159" s="934"/>
      <c r="AT159" s="934"/>
      <c r="AU159" s="934"/>
      <c r="AV159" s="934"/>
      <c r="AW159" s="934"/>
      <c r="AX159" s="934"/>
      <c r="AY159" s="935"/>
      <c r="AZ159" s="1037"/>
      <c r="BA159" s="1037"/>
      <c r="BB159" s="1037"/>
      <c r="BC159" s="1037"/>
    </row>
    <row r="160" spans="1:55" ht="13.5" customHeight="1">
      <c r="A160" s="504"/>
      <c r="B160" s="505"/>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1030"/>
      <c r="AF160" s="1031"/>
      <c r="AG160" s="1032"/>
      <c r="AH160" s="930"/>
      <c r="AI160" s="931"/>
      <c r="AJ160" s="931"/>
      <c r="AK160" s="931"/>
      <c r="AL160" s="931"/>
      <c r="AM160" s="931"/>
      <c r="AN160" s="931"/>
      <c r="AO160" s="931"/>
      <c r="AP160" s="931"/>
      <c r="AQ160" s="931"/>
      <c r="AR160" s="931"/>
      <c r="AS160" s="931"/>
      <c r="AT160" s="931"/>
      <c r="AU160" s="931"/>
      <c r="AV160" s="931"/>
      <c r="AW160" s="931"/>
      <c r="AX160" s="931"/>
      <c r="AY160" s="932"/>
      <c r="AZ160" s="1037"/>
      <c r="BA160" s="1037"/>
      <c r="BB160" s="1037"/>
      <c r="BC160" s="1037"/>
    </row>
    <row r="161" spans="1:55" ht="13.5" customHeight="1">
      <c r="A161" s="504"/>
      <c r="B161" s="505"/>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1030"/>
      <c r="AF161" s="1031"/>
      <c r="AG161" s="1032"/>
      <c r="AH161" s="930"/>
      <c r="AI161" s="931"/>
      <c r="AJ161" s="931"/>
      <c r="AK161" s="931"/>
      <c r="AL161" s="931"/>
      <c r="AM161" s="931"/>
      <c r="AN161" s="931"/>
      <c r="AO161" s="931"/>
      <c r="AP161" s="931"/>
      <c r="AQ161" s="931"/>
      <c r="AR161" s="931"/>
      <c r="AS161" s="931"/>
      <c r="AT161" s="931"/>
      <c r="AU161" s="931"/>
      <c r="AV161" s="931"/>
      <c r="AW161" s="931"/>
      <c r="AX161" s="931"/>
      <c r="AY161" s="932"/>
      <c r="AZ161" s="1037"/>
      <c r="BA161" s="1037"/>
      <c r="BB161" s="1037"/>
      <c r="BC161" s="1037"/>
    </row>
    <row r="162" spans="1:55" ht="10.5" hidden="1" customHeight="1">
      <c r="A162" s="491"/>
      <c r="B162" s="492"/>
      <c r="C162" s="492"/>
      <c r="D162" s="492"/>
      <c r="E162" s="493"/>
      <c r="F162" s="493"/>
      <c r="G162" s="493"/>
      <c r="H162" s="493"/>
      <c r="I162" s="493"/>
      <c r="J162" s="493"/>
      <c r="K162" s="493"/>
      <c r="L162" s="493"/>
      <c r="M162" s="493"/>
      <c r="N162" s="493"/>
      <c r="O162" s="493"/>
      <c r="P162" s="493"/>
      <c r="Q162" s="493"/>
      <c r="R162" s="493"/>
      <c r="S162" s="493"/>
      <c r="T162" s="493"/>
      <c r="U162" s="493"/>
      <c r="V162" s="493"/>
      <c r="W162" s="483"/>
      <c r="X162" s="483"/>
      <c r="Y162" s="483"/>
      <c r="Z162" s="483"/>
      <c r="AA162" s="483"/>
      <c r="AB162" s="48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493"/>
      <c r="AY162" s="493"/>
      <c r="AZ162" s="493"/>
      <c r="BA162" s="494"/>
      <c r="BB162" s="494"/>
      <c r="BC162" s="495"/>
    </row>
    <row r="163" spans="1:55" ht="10.5" customHeight="1">
      <c r="A163" s="525" t="s">
        <v>3235</v>
      </c>
      <c r="B163" s="530"/>
      <c r="C163" s="496"/>
      <c r="D163" s="496"/>
      <c r="E163" s="497"/>
      <c r="F163" s="497"/>
      <c r="G163" s="497"/>
      <c r="H163" s="497"/>
      <c r="I163" s="497"/>
      <c r="J163" s="497"/>
      <c r="K163" s="497"/>
      <c r="L163" s="497"/>
      <c r="M163" s="497"/>
      <c r="N163" s="497"/>
      <c r="O163" s="497"/>
      <c r="P163" s="497"/>
      <c r="Q163" s="497"/>
      <c r="R163" s="497"/>
      <c r="S163" s="497"/>
      <c r="T163" s="497"/>
      <c r="U163" s="497"/>
      <c r="V163" s="497"/>
      <c r="W163" s="484"/>
      <c r="X163" s="484"/>
      <c r="Y163" s="484"/>
      <c r="Z163" s="484"/>
      <c r="AA163" s="484"/>
      <c r="AB163" s="484"/>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c r="AY163" s="497"/>
      <c r="AZ163" s="497"/>
      <c r="BA163" s="498"/>
      <c r="BB163" s="498"/>
      <c r="BC163" s="499"/>
    </row>
    <row r="164" spans="1:55" ht="15" customHeight="1">
      <c r="A164" s="460" t="s">
        <v>76</v>
      </c>
      <c r="B164" s="395"/>
      <c r="C164" s="395"/>
      <c r="D164" s="395"/>
      <c r="H164" s="388" t="s">
        <v>5</v>
      </c>
      <c r="L164" s="388" t="s">
        <v>2613</v>
      </c>
      <c r="N164" s="388" t="s">
        <v>348</v>
      </c>
      <c r="Q164" s="388">
        <v>1</v>
      </c>
      <c r="T164" s="388" t="s">
        <v>356</v>
      </c>
      <c r="W164" s="461"/>
      <c r="X164" s="461"/>
      <c r="Y164" s="461"/>
      <c r="Z164" s="462" t="s">
        <v>65</v>
      </c>
      <c r="AA164" s="461"/>
      <c r="AB164" s="461"/>
      <c r="AC164" s="461"/>
      <c r="AD164" s="461"/>
      <c r="AF164" s="388" t="s">
        <v>174</v>
      </c>
      <c r="AL164" s="388" t="s">
        <v>1496</v>
      </c>
      <c r="AU164" s="460" t="s">
        <v>2759</v>
      </c>
    </row>
    <row r="165" spans="1:55" ht="15" customHeight="1">
      <c r="A165" s="463" t="s">
        <v>75</v>
      </c>
      <c r="B165" s="395"/>
      <c r="C165" s="395"/>
      <c r="D165" s="395"/>
      <c r="H165" s="388" t="s">
        <v>7</v>
      </c>
      <c r="L165" s="395">
        <v>1901</v>
      </c>
      <c r="N165" s="388" t="s">
        <v>349</v>
      </c>
      <c r="Q165" s="388">
        <f>+Q164+1</f>
        <v>2</v>
      </c>
      <c r="T165" s="388" t="s">
        <v>357</v>
      </c>
      <c r="W165" s="461"/>
      <c r="X165" s="461"/>
      <c r="Y165" s="461"/>
      <c r="Z165" s="462" t="s">
        <v>66</v>
      </c>
      <c r="AA165" s="462"/>
      <c r="AB165" s="462"/>
      <c r="AC165" s="413"/>
      <c r="AD165" s="413"/>
      <c r="AE165" s="415"/>
      <c r="AF165" s="460" t="s">
        <v>175</v>
      </c>
      <c r="AG165" s="460"/>
      <c r="AH165" s="460"/>
      <c r="AL165" s="388" t="s">
        <v>1488</v>
      </c>
      <c r="AU165" s="393" t="s">
        <v>309</v>
      </c>
    </row>
    <row r="166" spans="1:55" ht="15" customHeight="1">
      <c r="A166" s="393" t="s">
        <v>79</v>
      </c>
      <c r="B166" s="395"/>
      <c r="C166" s="395"/>
      <c r="D166" s="395"/>
      <c r="H166" s="388" t="s">
        <v>6</v>
      </c>
      <c r="L166" s="395">
        <v>1902</v>
      </c>
      <c r="N166" s="388" t="s">
        <v>350</v>
      </c>
      <c r="Q166" s="388">
        <f t="shared" ref="Q166:Q194" si="0">+Q165+1</f>
        <v>3</v>
      </c>
      <c r="T166" s="388" t="s">
        <v>18</v>
      </c>
      <c r="W166" s="461"/>
      <c r="X166" s="461"/>
      <c r="Y166" s="461"/>
      <c r="Z166" s="461" t="s">
        <v>67</v>
      </c>
      <c r="AA166" s="461"/>
      <c r="AB166" s="461"/>
      <c r="AC166" s="461"/>
      <c r="AD166" s="461"/>
      <c r="AF166" s="388">
        <v>0</v>
      </c>
      <c r="AL166" s="388" t="s">
        <v>1489</v>
      </c>
      <c r="AU166" s="393" t="s">
        <v>1511</v>
      </c>
    </row>
    <row r="167" spans="1:55" ht="15" customHeight="1">
      <c r="A167" s="463" t="s">
        <v>73</v>
      </c>
      <c r="B167" s="395"/>
      <c r="C167" s="395"/>
      <c r="D167" s="395"/>
      <c r="H167" s="388" t="s">
        <v>347</v>
      </c>
      <c r="L167" s="395">
        <v>1903</v>
      </c>
      <c r="N167" s="388" t="s">
        <v>351</v>
      </c>
      <c r="Q167" s="388">
        <f t="shared" si="0"/>
        <v>4</v>
      </c>
      <c r="T167" s="388" t="s">
        <v>358</v>
      </c>
      <c r="W167" s="461"/>
      <c r="X167" s="461"/>
      <c r="Y167" s="461"/>
      <c r="Z167" s="461" t="s">
        <v>68</v>
      </c>
      <c r="AA167" s="461"/>
      <c r="AB167" s="461"/>
      <c r="AC167" s="461"/>
      <c r="AD167" s="461"/>
      <c r="AF167" s="388">
        <v>1</v>
      </c>
      <c r="AL167" s="388" t="s">
        <v>1490</v>
      </c>
      <c r="AU167" s="463" t="s">
        <v>129</v>
      </c>
    </row>
    <row r="168" spans="1:55" ht="15" customHeight="1">
      <c r="A168" s="463" t="s">
        <v>344</v>
      </c>
      <c r="B168" s="395"/>
      <c r="C168" s="395"/>
      <c r="D168" s="395"/>
      <c r="L168" s="395">
        <v>1904</v>
      </c>
      <c r="N168" s="388" t="s">
        <v>352</v>
      </c>
      <c r="Q168" s="388">
        <f t="shared" si="0"/>
        <v>5</v>
      </c>
      <c r="T168" s="388" t="s">
        <v>359</v>
      </c>
      <c r="W168" s="461"/>
      <c r="X168" s="461"/>
      <c r="Y168" s="461"/>
      <c r="Z168" s="461" t="s">
        <v>364</v>
      </c>
      <c r="AA168" s="461"/>
      <c r="AB168" s="461"/>
      <c r="AC168" s="461"/>
      <c r="AD168" s="461"/>
      <c r="AF168" s="388">
        <v>2</v>
      </c>
      <c r="AL168" s="388" t="s">
        <v>1491</v>
      </c>
      <c r="AU168" s="460" t="s">
        <v>124</v>
      </c>
    </row>
    <row r="169" spans="1:55" ht="15" customHeight="1" thickBot="1">
      <c r="A169" s="463" t="s">
        <v>344</v>
      </c>
      <c r="B169" s="395"/>
      <c r="C169" s="395"/>
      <c r="D169" s="395"/>
      <c r="L169" s="395">
        <v>1905</v>
      </c>
      <c r="N169" s="388" t="s">
        <v>353</v>
      </c>
      <c r="Q169" s="388">
        <f t="shared" si="0"/>
        <v>6</v>
      </c>
      <c r="W169" s="461"/>
      <c r="X169" s="461"/>
      <c r="Y169" s="461"/>
      <c r="Z169" s="461" t="s">
        <v>69</v>
      </c>
      <c r="AA169" s="461"/>
      <c r="AB169" s="461"/>
      <c r="AC169" s="461"/>
      <c r="AD169" s="461"/>
      <c r="AF169" s="388">
        <v>3</v>
      </c>
      <c r="AL169" s="388" t="s">
        <v>1492</v>
      </c>
      <c r="AU169" s="388" t="s">
        <v>125</v>
      </c>
    </row>
    <row r="170" spans="1:55" ht="15" customHeight="1" thickTop="1">
      <c r="A170" s="460" t="s">
        <v>77</v>
      </c>
      <c r="B170" s="395"/>
      <c r="C170" s="395"/>
      <c r="D170" s="395"/>
      <c r="L170" s="395">
        <v>1906</v>
      </c>
      <c r="N170" s="388" t="s">
        <v>354</v>
      </c>
      <c r="Q170" s="388">
        <f t="shared" si="0"/>
        <v>7</v>
      </c>
      <c r="T170" s="361" t="s">
        <v>2515</v>
      </c>
      <c r="W170" s="461"/>
      <c r="X170" s="461"/>
      <c r="Y170" s="461"/>
      <c r="Z170" s="461" t="s">
        <v>70</v>
      </c>
      <c r="AA170" s="461"/>
      <c r="AB170" s="461"/>
      <c r="AC170" s="461"/>
      <c r="AD170" s="461"/>
      <c r="AF170" s="388">
        <v>4</v>
      </c>
      <c r="AL170" s="388" t="s">
        <v>1493</v>
      </c>
      <c r="AU170" s="464" t="s">
        <v>1507</v>
      </c>
    </row>
    <row r="171" spans="1:55" ht="15" customHeight="1">
      <c r="A171" s="463" t="s">
        <v>345</v>
      </c>
      <c r="B171" s="395"/>
      <c r="C171" s="395"/>
      <c r="D171" s="395"/>
      <c r="L171" s="395">
        <v>1907</v>
      </c>
      <c r="N171" s="388" t="s">
        <v>355</v>
      </c>
      <c r="Q171" s="388">
        <f t="shared" si="0"/>
        <v>8</v>
      </c>
      <c r="T171" s="361" t="s">
        <v>2514</v>
      </c>
      <c r="W171" s="461"/>
      <c r="X171" s="461"/>
      <c r="Y171" s="461"/>
      <c r="Z171" s="461" t="s">
        <v>71</v>
      </c>
      <c r="AA171" s="461"/>
      <c r="AB171" s="461"/>
      <c r="AC171" s="461"/>
      <c r="AD171" s="461"/>
      <c r="AF171" s="388">
        <v>5</v>
      </c>
      <c r="AL171" s="388" t="s">
        <v>1494</v>
      </c>
      <c r="AU171" s="388" t="s">
        <v>127</v>
      </c>
    </row>
    <row r="172" spans="1:55" ht="15" customHeight="1" thickBot="1">
      <c r="A172" s="463" t="s">
        <v>74</v>
      </c>
      <c r="B172" s="395"/>
      <c r="C172" s="395"/>
      <c r="D172" s="395"/>
      <c r="L172" s="395">
        <v>1908</v>
      </c>
      <c r="N172" s="388" t="s">
        <v>363</v>
      </c>
      <c r="Q172" s="388">
        <f t="shared" si="0"/>
        <v>9</v>
      </c>
      <c r="T172" s="361" t="s">
        <v>2516</v>
      </c>
      <c r="W172" s="461"/>
      <c r="X172" s="461"/>
      <c r="Y172" s="461"/>
      <c r="Z172" s="461"/>
      <c r="AA172" s="461"/>
      <c r="AB172" s="461"/>
      <c r="AC172" s="461"/>
      <c r="AD172" s="461"/>
      <c r="AF172" s="388" t="s">
        <v>2512</v>
      </c>
      <c r="AL172" s="388" t="s">
        <v>1495</v>
      </c>
      <c r="AU172" s="388" t="s">
        <v>313</v>
      </c>
    </row>
    <row r="173" spans="1:55" ht="15" customHeight="1" thickTop="1">
      <c r="A173" s="393" t="s">
        <v>346</v>
      </c>
      <c r="B173" s="395"/>
      <c r="C173" s="395"/>
      <c r="D173" s="395"/>
      <c r="L173" s="395">
        <v>1909</v>
      </c>
      <c r="N173" s="388" t="s">
        <v>362</v>
      </c>
      <c r="Q173" s="388">
        <f t="shared" si="0"/>
        <v>10</v>
      </c>
      <c r="T173" s="361" t="s">
        <v>2517</v>
      </c>
      <c r="W173" s="461"/>
      <c r="X173" s="461"/>
      <c r="Y173" s="461"/>
      <c r="Z173" s="461" t="s">
        <v>1513</v>
      </c>
      <c r="AA173" s="461"/>
      <c r="AB173" s="461"/>
      <c r="AC173" s="461"/>
      <c r="AD173" s="461"/>
      <c r="AF173" s="388" t="s">
        <v>2521</v>
      </c>
      <c r="AL173" s="388" t="s">
        <v>1497</v>
      </c>
      <c r="AU173" s="464" t="s">
        <v>298</v>
      </c>
    </row>
    <row r="174" spans="1:55" ht="15" customHeight="1">
      <c r="A174" s="393" t="s">
        <v>1506</v>
      </c>
      <c r="B174" s="395"/>
      <c r="C174" s="395"/>
      <c r="D174" s="395"/>
      <c r="L174" s="395">
        <v>1910</v>
      </c>
      <c r="N174" s="388" t="s">
        <v>360</v>
      </c>
      <c r="Q174" s="388">
        <f t="shared" si="0"/>
        <v>11</v>
      </c>
      <c r="T174" s="362" t="s">
        <v>2518</v>
      </c>
      <c r="W174" s="461"/>
      <c r="X174" s="461"/>
      <c r="Y174" s="461"/>
      <c r="Z174" s="461" t="s">
        <v>1514</v>
      </c>
      <c r="AA174" s="461"/>
      <c r="AB174" s="461"/>
      <c r="AC174" s="461"/>
      <c r="AD174" s="461"/>
      <c r="AF174" s="388" t="s">
        <v>2522</v>
      </c>
      <c r="AL174" s="388" t="s">
        <v>1498</v>
      </c>
      <c r="AU174" s="393" t="s">
        <v>131</v>
      </c>
    </row>
    <row r="175" spans="1:55" ht="15" customHeight="1" thickBot="1">
      <c r="A175" s="460" t="s">
        <v>293</v>
      </c>
      <c r="B175" s="395"/>
      <c r="C175" s="395"/>
      <c r="D175" s="395"/>
      <c r="L175" s="395">
        <v>1911</v>
      </c>
      <c r="N175" s="388" t="s">
        <v>361</v>
      </c>
      <c r="Q175" s="388">
        <f t="shared" si="0"/>
        <v>12</v>
      </c>
      <c r="T175" s="361" t="s">
        <v>2519</v>
      </c>
      <c r="W175" s="461"/>
      <c r="X175" s="461"/>
      <c r="Y175" s="461"/>
      <c r="Z175" s="461" t="s">
        <v>30</v>
      </c>
      <c r="AA175" s="461"/>
      <c r="AB175" s="461"/>
      <c r="AC175" s="461"/>
      <c r="AD175" s="461"/>
      <c r="AF175" s="388" t="s">
        <v>2523</v>
      </c>
      <c r="AL175" s="388" t="s">
        <v>1499</v>
      </c>
      <c r="AU175" s="465" t="s">
        <v>306</v>
      </c>
    </row>
    <row r="176" spans="1:55" ht="15" customHeight="1" thickTop="1">
      <c r="A176" s="463" t="s">
        <v>78</v>
      </c>
      <c r="B176" s="395"/>
      <c r="C176" s="395"/>
      <c r="D176" s="395"/>
      <c r="L176" s="395">
        <v>1912</v>
      </c>
      <c r="N176" s="388" t="s">
        <v>1516</v>
      </c>
      <c r="Q176" s="388">
        <f t="shared" si="0"/>
        <v>13</v>
      </c>
      <c r="T176" s="388" t="s">
        <v>2564</v>
      </c>
      <c r="W176" s="461"/>
      <c r="X176" s="461"/>
      <c r="Y176" s="461"/>
      <c r="Z176" s="461" t="s">
        <v>31</v>
      </c>
      <c r="AA176" s="461"/>
      <c r="AB176" s="461"/>
      <c r="AC176" s="461"/>
      <c r="AD176" s="461"/>
      <c r="AF176" s="388" t="s">
        <v>2614</v>
      </c>
      <c r="AL176" s="388" t="s">
        <v>1500</v>
      </c>
      <c r="AU176" s="466" t="s">
        <v>308</v>
      </c>
    </row>
    <row r="177" spans="1:47" ht="15" customHeight="1">
      <c r="A177" s="430" t="s">
        <v>366</v>
      </c>
      <c r="B177" s="395"/>
      <c r="C177" s="395"/>
      <c r="D177" s="395"/>
      <c r="L177" s="395">
        <v>1913</v>
      </c>
      <c r="Q177" s="388">
        <f>+Q176+1</f>
        <v>14</v>
      </c>
      <c r="T177" s="388" t="s">
        <v>273</v>
      </c>
      <c r="W177" s="461"/>
      <c r="X177" s="461"/>
      <c r="Y177" s="461"/>
      <c r="Z177" s="461" t="s">
        <v>136</v>
      </c>
      <c r="AA177" s="461"/>
      <c r="AB177" s="461"/>
      <c r="AC177" s="461"/>
      <c r="AD177" s="461"/>
      <c r="AF177" s="388" t="s">
        <v>3287</v>
      </c>
      <c r="AL177" s="388" t="s">
        <v>1501</v>
      </c>
      <c r="AU177" s="460" t="s">
        <v>310</v>
      </c>
    </row>
    <row r="178" spans="1:47" ht="15" customHeight="1" thickBot="1">
      <c r="A178" s="467" t="s">
        <v>1143</v>
      </c>
      <c r="B178" s="395"/>
      <c r="C178" s="395"/>
      <c r="D178" s="395"/>
      <c r="L178" s="395">
        <v>1914</v>
      </c>
      <c r="Q178" s="388">
        <f t="shared" si="0"/>
        <v>15</v>
      </c>
      <c r="T178" s="388" t="s">
        <v>2565</v>
      </c>
      <c r="W178" s="461"/>
      <c r="X178" s="461"/>
      <c r="Y178" s="461"/>
      <c r="Z178" s="461" t="s">
        <v>2509</v>
      </c>
      <c r="AA178" s="461"/>
      <c r="AB178" s="461"/>
      <c r="AC178" s="461"/>
      <c r="AD178" s="461"/>
      <c r="AF178" s="388" t="s">
        <v>2524</v>
      </c>
      <c r="AL178" s="388" t="s">
        <v>1502</v>
      </c>
      <c r="AU178" s="465" t="s">
        <v>1509</v>
      </c>
    </row>
    <row r="179" spans="1:47" ht="15" customHeight="1" thickTop="1">
      <c r="A179" s="430" t="s">
        <v>367</v>
      </c>
      <c r="B179" s="395"/>
      <c r="C179" s="395"/>
      <c r="D179" s="395"/>
      <c r="L179" s="395">
        <v>1915</v>
      </c>
      <c r="Q179" s="388">
        <f t="shared" si="0"/>
        <v>16</v>
      </c>
      <c r="W179" s="461"/>
      <c r="X179" s="461"/>
      <c r="Y179" s="461"/>
      <c r="Z179" s="461" t="s">
        <v>2510</v>
      </c>
      <c r="AA179" s="461"/>
      <c r="AB179" s="461"/>
      <c r="AC179" s="461"/>
      <c r="AD179" s="461"/>
      <c r="AF179" s="388" t="s">
        <v>2525</v>
      </c>
      <c r="AL179" s="388" t="s">
        <v>1503</v>
      </c>
      <c r="AU179" s="393" t="s">
        <v>1510</v>
      </c>
    </row>
    <row r="180" spans="1:47" ht="15" customHeight="1">
      <c r="A180" s="467" t="s">
        <v>1050</v>
      </c>
      <c r="B180" s="395"/>
      <c r="C180" s="395"/>
      <c r="D180" s="395"/>
      <c r="L180" s="395">
        <v>1916</v>
      </c>
      <c r="Q180" s="388">
        <f t="shared" si="0"/>
        <v>17</v>
      </c>
      <c r="W180" s="461"/>
      <c r="X180" s="461"/>
      <c r="Y180" s="461"/>
      <c r="Z180" s="461"/>
      <c r="AA180" s="461"/>
      <c r="AB180" s="461"/>
      <c r="AC180" s="461"/>
      <c r="AD180" s="461"/>
      <c r="AF180" s="388" t="s">
        <v>2526</v>
      </c>
      <c r="AL180" s="388" t="s">
        <v>1504</v>
      </c>
      <c r="AU180" s="393" t="s">
        <v>128</v>
      </c>
    </row>
    <row r="181" spans="1:47" ht="15" customHeight="1" thickBot="1">
      <c r="A181" s="467" t="s">
        <v>938</v>
      </c>
      <c r="B181" s="395"/>
      <c r="C181" s="395"/>
      <c r="D181" s="395"/>
      <c r="L181" s="395">
        <v>1917</v>
      </c>
      <c r="Q181" s="388">
        <f>+Q180+1</f>
        <v>18</v>
      </c>
      <c r="T181" s="468"/>
      <c r="W181" s="461"/>
      <c r="X181" s="461"/>
      <c r="Y181" s="461"/>
      <c r="Z181" s="461" t="s">
        <v>135</v>
      </c>
      <c r="AA181" s="461"/>
      <c r="AB181" s="461"/>
      <c r="AC181" s="461"/>
      <c r="AD181" s="461"/>
      <c r="AF181" s="388" t="s">
        <v>2527</v>
      </c>
      <c r="AL181" s="388" t="s">
        <v>1505</v>
      </c>
      <c r="AU181" s="469" t="s">
        <v>1508</v>
      </c>
    </row>
    <row r="182" spans="1:47" ht="15" customHeight="1" thickTop="1">
      <c r="A182" s="467" t="s">
        <v>968</v>
      </c>
      <c r="B182" s="395"/>
      <c r="C182" s="395"/>
      <c r="D182" s="395"/>
      <c r="L182" s="395">
        <v>1918</v>
      </c>
      <c r="Q182" s="388">
        <f t="shared" si="0"/>
        <v>19</v>
      </c>
      <c r="T182" s="468"/>
      <c r="W182" s="461"/>
      <c r="X182" s="461"/>
      <c r="Y182" s="461"/>
      <c r="Z182" s="461" t="s">
        <v>140</v>
      </c>
      <c r="AA182" s="461"/>
      <c r="AB182" s="461"/>
      <c r="AC182" s="461"/>
      <c r="AD182" s="461"/>
      <c r="AF182" s="388" t="s">
        <v>2525</v>
      </c>
      <c r="AL182" s="388" t="s">
        <v>2511</v>
      </c>
      <c r="AU182" s="460" t="s">
        <v>132</v>
      </c>
    </row>
    <row r="183" spans="1:47" ht="15" customHeight="1" thickBot="1">
      <c r="A183" s="467" t="s">
        <v>515</v>
      </c>
      <c r="B183" s="395"/>
      <c r="C183" s="395"/>
      <c r="D183" s="395"/>
      <c r="L183" s="395">
        <v>1919</v>
      </c>
      <c r="Q183" s="388">
        <f t="shared" si="0"/>
        <v>20</v>
      </c>
      <c r="W183" s="461"/>
      <c r="X183" s="461"/>
      <c r="Y183" s="461"/>
      <c r="Z183" s="461" t="s">
        <v>1516</v>
      </c>
      <c r="AA183" s="461"/>
      <c r="AB183" s="461"/>
      <c r="AC183" s="461"/>
      <c r="AD183" s="461"/>
      <c r="AF183" s="388" t="s">
        <v>2528</v>
      </c>
      <c r="AU183" s="470" t="s">
        <v>114</v>
      </c>
    </row>
    <row r="184" spans="1:47" ht="15" customHeight="1" thickTop="1">
      <c r="A184" s="467" t="s">
        <v>969</v>
      </c>
      <c r="B184" s="395"/>
      <c r="C184" s="395"/>
      <c r="D184" s="395"/>
      <c r="L184" s="395">
        <v>1920</v>
      </c>
      <c r="Q184" s="388">
        <f t="shared" si="0"/>
        <v>21</v>
      </c>
      <c r="W184" s="461"/>
      <c r="X184" s="461"/>
      <c r="Y184" s="461"/>
      <c r="Z184" s="461" t="s">
        <v>199</v>
      </c>
      <c r="AA184" s="461"/>
      <c r="AB184" s="461"/>
      <c r="AC184" s="461"/>
      <c r="AD184" s="461"/>
      <c r="AF184" s="388" t="s">
        <v>2529</v>
      </c>
      <c r="AL184" s="388" t="s">
        <v>2541</v>
      </c>
      <c r="AU184" s="471" t="s">
        <v>1512</v>
      </c>
    </row>
    <row r="185" spans="1:47" ht="15" customHeight="1">
      <c r="A185" s="467" t="s">
        <v>821</v>
      </c>
      <c r="B185" s="395"/>
      <c r="C185" s="395"/>
      <c r="D185" s="395"/>
      <c r="L185" s="395">
        <v>1921</v>
      </c>
      <c r="Q185" s="388">
        <f t="shared" si="0"/>
        <v>22</v>
      </c>
      <c r="W185" s="461"/>
      <c r="X185" s="461"/>
      <c r="Y185" s="461"/>
      <c r="Z185" s="461" t="s">
        <v>12</v>
      </c>
      <c r="AA185" s="461"/>
      <c r="AB185" s="461"/>
      <c r="AC185" s="461"/>
      <c r="AD185" s="461"/>
      <c r="AF185" s="388" t="s">
        <v>2530</v>
      </c>
      <c r="AL185" s="388" t="s">
        <v>2542</v>
      </c>
      <c r="AU185" s="393" t="s">
        <v>305</v>
      </c>
    </row>
    <row r="186" spans="1:47" ht="15" customHeight="1" thickBot="1">
      <c r="A186" s="467" t="s">
        <v>769</v>
      </c>
      <c r="B186" s="395"/>
      <c r="C186" s="395"/>
      <c r="D186" s="395"/>
      <c r="L186" s="395">
        <v>1922</v>
      </c>
      <c r="Q186" s="388">
        <f t="shared" si="0"/>
        <v>23</v>
      </c>
      <c r="W186" s="461"/>
      <c r="X186" s="461"/>
      <c r="Y186" s="461"/>
      <c r="Z186" s="388" t="s">
        <v>2545</v>
      </c>
      <c r="AA186" s="461"/>
      <c r="AB186" s="461"/>
      <c r="AC186" s="461"/>
      <c r="AD186" s="461"/>
      <c r="AF186" s="388" t="s">
        <v>2531</v>
      </c>
      <c r="AL186" s="388" t="s">
        <v>2543</v>
      </c>
      <c r="AU186" s="465" t="s">
        <v>300</v>
      </c>
    </row>
    <row r="187" spans="1:47" ht="15" customHeight="1" thickTop="1">
      <c r="A187" s="388" t="s">
        <v>1209</v>
      </c>
      <c r="L187" s="395">
        <v>1923</v>
      </c>
      <c r="Q187" s="388">
        <f t="shared" si="0"/>
        <v>24</v>
      </c>
      <c r="W187" s="461"/>
      <c r="X187" s="461"/>
      <c r="Y187" s="461"/>
      <c r="Z187" s="388" t="s">
        <v>2546</v>
      </c>
      <c r="AA187" s="461"/>
      <c r="AB187" s="461"/>
      <c r="AC187" s="461"/>
      <c r="AD187" s="461"/>
      <c r="AF187" s="388" t="s">
        <v>2532</v>
      </c>
      <c r="AL187" s="388" t="s">
        <v>2544</v>
      </c>
      <c r="AU187" s="388" t="s">
        <v>1515</v>
      </c>
    </row>
    <row r="188" spans="1:47" ht="15" customHeight="1">
      <c r="A188" s="388" t="s">
        <v>684</v>
      </c>
      <c r="L188" s="395">
        <v>1924</v>
      </c>
      <c r="Q188" s="388">
        <f t="shared" si="0"/>
        <v>25</v>
      </c>
      <c r="W188" s="461"/>
      <c r="X188" s="461"/>
      <c r="Y188" s="461"/>
      <c r="Z188" s="388" t="s">
        <v>2547</v>
      </c>
      <c r="AA188" s="461"/>
      <c r="AB188" s="461"/>
      <c r="AC188" s="461"/>
      <c r="AD188" s="461"/>
      <c r="AL188" s="388" t="s">
        <v>2549</v>
      </c>
      <c r="AU188" s="388" t="s">
        <v>1516</v>
      </c>
    </row>
    <row r="189" spans="1:47" ht="15" customHeight="1">
      <c r="A189" s="388" t="s">
        <v>1418</v>
      </c>
      <c r="L189" s="395">
        <v>1925</v>
      </c>
      <c r="Q189" s="388">
        <f t="shared" si="0"/>
        <v>26</v>
      </c>
      <c r="W189" s="461"/>
      <c r="X189" s="461"/>
      <c r="Y189" s="461"/>
      <c r="Z189" s="388" t="s">
        <v>114</v>
      </c>
      <c r="AA189" s="461"/>
      <c r="AB189" s="461"/>
      <c r="AC189" s="461"/>
      <c r="AD189" s="461"/>
      <c r="AF189" s="388" t="s">
        <v>2538</v>
      </c>
      <c r="AL189" s="388" t="s">
        <v>2551</v>
      </c>
      <c r="AU189" s="514" t="s">
        <v>2904</v>
      </c>
    </row>
    <row r="190" spans="1:47" ht="15" customHeight="1">
      <c r="A190" s="388" t="s">
        <v>770</v>
      </c>
      <c r="L190" s="395">
        <v>1926</v>
      </c>
      <c r="Q190" s="388">
        <f t="shared" si="0"/>
        <v>27</v>
      </c>
      <c r="W190" s="461"/>
      <c r="X190" s="461"/>
      <c r="Y190" s="461"/>
      <c r="Z190" s="388" t="s">
        <v>1507</v>
      </c>
      <c r="AA190" s="461"/>
      <c r="AB190" s="461"/>
      <c r="AC190" s="461"/>
      <c r="AD190" s="461"/>
      <c r="AF190" s="388" t="s">
        <v>2539</v>
      </c>
      <c r="AL190" s="388" t="s">
        <v>2550</v>
      </c>
      <c r="AU190" s="514" t="s">
        <v>2804</v>
      </c>
    </row>
    <row r="191" spans="1:47" ht="15" customHeight="1">
      <c r="A191" s="388" t="s">
        <v>970</v>
      </c>
      <c r="L191" s="395">
        <v>1927</v>
      </c>
      <c r="Q191" s="388">
        <f t="shared" si="0"/>
        <v>28</v>
      </c>
      <c r="W191" s="461"/>
      <c r="X191" s="461"/>
      <c r="Y191" s="461"/>
      <c r="Z191" s="388" t="s">
        <v>2548</v>
      </c>
      <c r="AA191" s="461"/>
      <c r="AB191" s="461"/>
      <c r="AC191" s="461"/>
      <c r="AD191" s="461"/>
      <c r="AF191" s="388" t="s">
        <v>2540</v>
      </c>
      <c r="AL191" s="388" t="s">
        <v>2552</v>
      </c>
      <c r="AU191" s="514" t="s">
        <v>2805</v>
      </c>
    </row>
    <row r="192" spans="1:47" ht="15" customHeight="1">
      <c r="A192" s="388" t="s">
        <v>822</v>
      </c>
      <c r="L192" s="395">
        <v>1928</v>
      </c>
      <c r="Q192" s="388">
        <f t="shared" si="0"/>
        <v>29</v>
      </c>
      <c r="W192" s="461"/>
      <c r="X192" s="461"/>
      <c r="Y192" s="461"/>
      <c r="Z192" s="461"/>
      <c r="AA192" s="461"/>
      <c r="AB192" s="461"/>
      <c r="AC192" s="461"/>
      <c r="AD192" s="461"/>
      <c r="AL192" s="388" t="s">
        <v>2553</v>
      </c>
      <c r="AU192" s="514" t="s">
        <v>2806</v>
      </c>
    </row>
    <row r="193" spans="1:47" ht="15" customHeight="1">
      <c r="A193" s="388" t="s">
        <v>1079</v>
      </c>
      <c r="L193" s="395">
        <v>1929</v>
      </c>
      <c r="Q193" s="388">
        <f t="shared" si="0"/>
        <v>30</v>
      </c>
      <c r="W193" s="461"/>
      <c r="X193" s="461"/>
      <c r="Y193" s="461"/>
      <c r="Z193" s="461"/>
      <c r="AA193" s="461"/>
      <c r="AB193" s="461"/>
      <c r="AC193" s="461"/>
      <c r="AD193" s="461"/>
      <c r="AU193" s="514" t="s">
        <v>2807</v>
      </c>
    </row>
    <row r="194" spans="1:47" ht="15" customHeight="1">
      <c r="A194" s="388" t="s">
        <v>711</v>
      </c>
      <c r="L194" s="395">
        <v>1930</v>
      </c>
      <c r="Q194" s="388">
        <f t="shared" si="0"/>
        <v>31</v>
      </c>
      <c r="W194" s="461"/>
      <c r="X194" s="461"/>
      <c r="Y194" s="461"/>
      <c r="Z194" s="461" t="s">
        <v>2603</v>
      </c>
      <c r="AA194" s="461"/>
      <c r="AB194" s="461"/>
      <c r="AC194" s="461"/>
      <c r="AD194" s="461"/>
      <c r="AL194" s="472" t="s">
        <v>31</v>
      </c>
      <c r="AU194" s="514" t="s">
        <v>2808</v>
      </c>
    </row>
    <row r="195" spans="1:47" ht="15" customHeight="1">
      <c r="A195" s="388" t="s">
        <v>1005</v>
      </c>
      <c r="L195" s="395">
        <v>1931</v>
      </c>
      <c r="Q195" s="388" t="s">
        <v>1516</v>
      </c>
      <c r="W195" s="461"/>
      <c r="X195" s="461"/>
      <c r="Y195" s="461"/>
      <c r="Z195" s="461" t="s">
        <v>2605</v>
      </c>
      <c r="AA195" s="461"/>
      <c r="AB195" s="461"/>
      <c r="AC195" s="461"/>
      <c r="AD195" s="461"/>
      <c r="AL195" s="473" t="s">
        <v>2597</v>
      </c>
      <c r="AU195" s="514" t="s">
        <v>2809</v>
      </c>
    </row>
    <row r="196" spans="1:47" ht="15" customHeight="1">
      <c r="A196" s="388" t="s">
        <v>1210</v>
      </c>
      <c r="L196" s="395">
        <v>1932</v>
      </c>
      <c r="Q196" s="474" t="s">
        <v>1517</v>
      </c>
      <c r="R196" s="474"/>
      <c r="S196" s="474" t="s">
        <v>199</v>
      </c>
      <c r="W196" s="461"/>
      <c r="X196" s="461"/>
      <c r="Y196" s="461"/>
      <c r="Z196" s="461" t="s">
        <v>2604</v>
      </c>
      <c r="AA196" s="461"/>
      <c r="AB196" s="461"/>
      <c r="AC196" s="461"/>
      <c r="AD196" s="461"/>
      <c r="AL196" s="473" t="s">
        <v>2594</v>
      </c>
      <c r="AU196" s="514" t="s">
        <v>2810</v>
      </c>
    </row>
    <row r="197" spans="1:47" ht="15" customHeight="1">
      <c r="A197" s="388" t="s">
        <v>1369</v>
      </c>
      <c r="L197" s="395">
        <v>1933</v>
      </c>
      <c r="Q197" s="360" t="s">
        <v>1518</v>
      </c>
      <c r="R197" s="474"/>
      <c r="S197" s="474" t="s">
        <v>1519</v>
      </c>
      <c r="W197" s="461"/>
      <c r="X197" s="461"/>
      <c r="Y197" s="461"/>
      <c r="Z197" s="461" t="s">
        <v>2606</v>
      </c>
      <c r="AA197" s="461"/>
      <c r="AB197" s="461"/>
      <c r="AC197" s="461"/>
      <c r="AD197" s="461"/>
      <c r="AL197" s="473" t="s">
        <v>2595</v>
      </c>
      <c r="AU197" s="514" t="s">
        <v>2811</v>
      </c>
    </row>
    <row r="198" spans="1:47" ht="15" customHeight="1">
      <c r="A198" s="388" t="s">
        <v>1080</v>
      </c>
      <c r="L198" s="395">
        <v>1934</v>
      </c>
      <c r="Q198" s="360" t="s">
        <v>1520</v>
      </c>
      <c r="R198" s="474"/>
      <c r="S198" s="474" t="s">
        <v>1521</v>
      </c>
      <c r="W198" s="461"/>
      <c r="X198" s="461"/>
      <c r="Y198" s="461"/>
      <c r="Z198" s="461" t="s">
        <v>2705</v>
      </c>
      <c r="AA198" s="461"/>
      <c r="AB198" s="461"/>
      <c r="AC198" s="461"/>
      <c r="AD198" s="461"/>
      <c r="AL198" s="473" t="s">
        <v>2596</v>
      </c>
      <c r="AU198" s="514" t="s">
        <v>2812</v>
      </c>
    </row>
    <row r="199" spans="1:47" ht="15" customHeight="1">
      <c r="A199" s="475" t="s">
        <v>368</v>
      </c>
      <c r="L199" s="395">
        <v>1935</v>
      </c>
      <c r="Q199" s="360" t="s">
        <v>1522</v>
      </c>
      <c r="R199" s="474"/>
      <c r="S199" s="474" t="s">
        <v>1523</v>
      </c>
      <c r="W199" s="461"/>
      <c r="X199" s="461"/>
      <c r="Y199" s="461"/>
      <c r="Z199" s="461" t="s">
        <v>2607</v>
      </c>
      <c r="AA199" s="461"/>
      <c r="AB199" s="461"/>
      <c r="AC199" s="461"/>
      <c r="AD199" s="461"/>
      <c r="AU199" s="514" t="s">
        <v>2813</v>
      </c>
    </row>
    <row r="200" spans="1:47" ht="15" customHeight="1">
      <c r="A200" s="388" t="s">
        <v>1020</v>
      </c>
      <c r="L200" s="395">
        <v>1936</v>
      </c>
      <c r="Q200" s="360" t="s">
        <v>1524</v>
      </c>
      <c r="R200" s="474"/>
      <c r="S200" s="474" t="s">
        <v>1525</v>
      </c>
      <c r="W200" s="461"/>
      <c r="X200" s="461"/>
      <c r="Y200" s="461"/>
      <c r="Z200" s="461" t="s">
        <v>2608</v>
      </c>
      <c r="AA200" s="461"/>
      <c r="AB200" s="461"/>
      <c r="AC200" s="461"/>
      <c r="AD200" s="461"/>
      <c r="AU200" s="514" t="s">
        <v>2814</v>
      </c>
    </row>
    <row r="201" spans="1:47" ht="15" customHeight="1">
      <c r="A201" s="388" t="s">
        <v>971</v>
      </c>
      <c r="L201" s="395">
        <v>1937</v>
      </c>
      <c r="Q201" s="360" t="s">
        <v>1526</v>
      </c>
      <c r="R201" s="474"/>
      <c r="S201" s="474" t="s">
        <v>1527</v>
      </c>
      <c r="W201" s="461"/>
      <c r="X201" s="461"/>
      <c r="Y201" s="461"/>
      <c r="Z201" s="461" t="s">
        <v>2609</v>
      </c>
      <c r="AA201" s="461"/>
      <c r="AB201" s="461"/>
      <c r="AC201" s="461"/>
      <c r="AD201" s="461"/>
      <c r="AL201" s="476" t="s">
        <v>2511</v>
      </c>
      <c r="AU201" s="514" t="s">
        <v>2815</v>
      </c>
    </row>
    <row r="202" spans="1:47" ht="15" customHeight="1">
      <c r="A202" s="388" t="s">
        <v>727</v>
      </c>
      <c r="L202" s="395">
        <v>1938</v>
      </c>
      <c r="Q202" s="360" t="s">
        <v>1528</v>
      </c>
      <c r="R202" s="474"/>
      <c r="S202" s="474" t="s">
        <v>1529</v>
      </c>
      <c r="W202" s="461"/>
      <c r="X202" s="461"/>
      <c r="Y202" s="461"/>
      <c r="Z202" s="461" t="s">
        <v>2610</v>
      </c>
      <c r="AA202" s="461"/>
      <c r="AB202" s="461"/>
      <c r="AC202" s="461"/>
      <c r="AD202" s="461"/>
      <c r="AL202" s="477" t="s">
        <v>2599</v>
      </c>
      <c r="AU202" s="514" t="s">
        <v>2816</v>
      </c>
    </row>
    <row r="203" spans="1:47" ht="15" customHeight="1">
      <c r="A203" s="388" t="s">
        <v>561</v>
      </c>
      <c r="L203" s="395">
        <v>1939</v>
      </c>
      <c r="Q203" s="360" t="s">
        <v>1530</v>
      </c>
      <c r="R203" s="474"/>
      <c r="S203" s="474" t="s">
        <v>1531</v>
      </c>
      <c r="W203" s="461"/>
      <c r="X203" s="461"/>
      <c r="Y203" s="461"/>
      <c r="Z203" s="461" t="s">
        <v>2611</v>
      </c>
      <c r="AA203" s="461"/>
      <c r="AB203" s="461"/>
      <c r="AC203" s="461"/>
      <c r="AD203" s="461"/>
      <c r="AL203" s="476" t="s">
        <v>2577</v>
      </c>
      <c r="AU203" s="514" t="s">
        <v>2817</v>
      </c>
    </row>
    <row r="204" spans="1:47" ht="15" customHeight="1">
      <c r="A204" s="388" t="s">
        <v>1322</v>
      </c>
      <c r="L204" s="395">
        <v>1940</v>
      </c>
      <c r="Q204" s="360" t="s">
        <v>1532</v>
      </c>
      <c r="R204" s="474"/>
      <c r="S204" s="474" t="s">
        <v>1533</v>
      </c>
      <c r="W204" s="461"/>
      <c r="X204" s="461"/>
      <c r="Y204" s="461"/>
      <c r="Z204" s="461" t="s">
        <v>2619</v>
      </c>
      <c r="AA204" s="461"/>
      <c r="AB204" s="461"/>
      <c r="AC204" s="461"/>
      <c r="AD204" s="461"/>
      <c r="AL204" s="476" t="s">
        <v>2578</v>
      </c>
      <c r="AU204" s="514" t="s">
        <v>2818</v>
      </c>
    </row>
    <row r="205" spans="1:47" ht="15" customHeight="1">
      <c r="A205" s="388" t="s">
        <v>972</v>
      </c>
      <c r="L205" s="395">
        <v>1941</v>
      </c>
      <c r="Q205" s="360" t="s">
        <v>1534</v>
      </c>
      <c r="R205" s="474"/>
      <c r="S205" s="474" t="s">
        <v>1535</v>
      </c>
      <c r="W205" s="461"/>
      <c r="X205" s="461"/>
      <c r="Y205" s="461"/>
      <c r="Z205" s="461"/>
      <c r="AA205" s="461"/>
      <c r="AB205" s="461"/>
      <c r="AC205" s="461"/>
      <c r="AD205" s="461"/>
      <c r="AL205" s="476" t="s">
        <v>2579</v>
      </c>
      <c r="AU205" s="514" t="s">
        <v>2819</v>
      </c>
    </row>
    <row r="206" spans="1:47" ht="15" customHeight="1">
      <c r="A206" s="388" t="s">
        <v>939</v>
      </c>
      <c r="L206" s="395">
        <v>1942</v>
      </c>
      <c r="Q206" s="360" t="s">
        <v>1536</v>
      </c>
      <c r="R206" s="474"/>
      <c r="S206" s="474" t="s">
        <v>1537</v>
      </c>
      <c r="W206" s="461"/>
      <c r="X206" s="461"/>
      <c r="Y206" s="461"/>
      <c r="Z206" s="461"/>
      <c r="AA206" s="461"/>
      <c r="AB206" s="461"/>
      <c r="AC206" s="461"/>
      <c r="AD206" s="461"/>
      <c r="AL206" s="477" t="s">
        <v>2598</v>
      </c>
      <c r="AU206" s="514" t="s">
        <v>2820</v>
      </c>
    </row>
    <row r="207" spans="1:47" ht="15" customHeight="1">
      <c r="A207" s="388" t="s">
        <v>516</v>
      </c>
      <c r="L207" s="395">
        <v>1943</v>
      </c>
      <c r="Q207" s="360" t="s">
        <v>1538</v>
      </c>
      <c r="R207" s="474"/>
      <c r="S207" s="474" t="s">
        <v>1539</v>
      </c>
      <c r="W207" s="461"/>
      <c r="X207" s="461"/>
      <c r="Y207" s="461"/>
      <c r="Z207" s="461" t="s">
        <v>30</v>
      </c>
      <c r="AA207" s="461"/>
      <c r="AB207" s="461"/>
      <c r="AC207" s="461"/>
      <c r="AD207" s="461"/>
      <c r="AL207" s="476" t="s">
        <v>2576</v>
      </c>
      <c r="AU207" s="514" t="s">
        <v>2821</v>
      </c>
    </row>
    <row r="208" spans="1:47" ht="15" customHeight="1">
      <c r="A208" s="388" t="s">
        <v>1323</v>
      </c>
      <c r="L208" s="395">
        <v>1944</v>
      </c>
      <c r="Q208" s="360" t="s">
        <v>1540</v>
      </c>
      <c r="R208" s="474"/>
      <c r="S208" s="474" t="s">
        <v>1541</v>
      </c>
      <c r="W208" s="461"/>
      <c r="X208" s="461"/>
      <c r="Y208" s="461"/>
      <c r="Z208" s="461" t="s">
        <v>31</v>
      </c>
      <c r="AA208" s="461"/>
      <c r="AB208" s="461"/>
      <c r="AC208" s="461"/>
      <c r="AD208" s="461"/>
      <c r="AL208" s="476" t="s">
        <v>2517</v>
      </c>
      <c r="AU208" s="514" t="s">
        <v>2822</v>
      </c>
    </row>
    <row r="209" spans="1:47" ht="15" customHeight="1">
      <c r="A209" s="475" t="s">
        <v>369</v>
      </c>
      <c r="L209" s="395">
        <v>1945</v>
      </c>
      <c r="Q209" s="360" t="s">
        <v>1542</v>
      </c>
      <c r="R209" s="474"/>
      <c r="S209" s="474" t="s">
        <v>1543</v>
      </c>
      <c r="W209" s="461"/>
      <c r="X209" s="461"/>
      <c r="Y209" s="461"/>
      <c r="Z209" s="461" t="s">
        <v>2794</v>
      </c>
      <c r="AA209" s="461"/>
      <c r="AB209" s="461"/>
      <c r="AC209" s="461"/>
      <c r="AD209" s="461"/>
      <c r="AL209" s="476" t="s">
        <v>2600</v>
      </c>
      <c r="AU209" s="514" t="s">
        <v>2823</v>
      </c>
    </row>
    <row r="210" spans="1:47" ht="15" customHeight="1">
      <c r="A210" s="475" t="s">
        <v>370</v>
      </c>
      <c r="L210" s="395">
        <v>1946</v>
      </c>
      <c r="Q210" s="360" t="s">
        <v>1544</v>
      </c>
      <c r="R210" s="474"/>
      <c r="S210" s="474" t="s">
        <v>1545</v>
      </c>
      <c r="W210" s="461"/>
      <c r="X210" s="461"/>
      <c r="Y210" s="461"/>
      <c r="Z210" s="461" t="s">
        <v>271</v>
      </c>
      <c r="AA210" s="461"/>
      <c r="AB210" s="461"/>
      <c r="AC210" s="461"/>
      <c r="AD210" s="461"/>
      <c r="AL210" s="476" t="s">
        <v>2575</v>
      </c>
      <c r="AU210" s="514" t="s">
        <v>2824</v>
      </c>
    </row>
    <row r="211" spans="1:47" ht="15" customHeight="1">
      <c r="A211" s="388" t="s">
        <v>1324</v>
      </c>
      <c r="L211" s="395">
        <v>1947</v>
      </c>
      <c r="Q211" s="360" t="s">
        <v>1546</v>
      </c>
      <c r="R211" s="474"/>
      <c r="S211" s="474" t="s">
        <v>1547</v>
      </c>
      <c r="W211" s="461"/>
      <c r="X211" s="461"/>
      <c r="Y211" s="461"/>
      <c r="Z211" s="461"/>
      <c r="AA211" s="461"/>
      <c r="AB211" s="461"/>
      <c r="AC211" s="461"/>
      <c r="AD211" s="461"/>
      <c r="AU211" s="514" t="s">
        <v>2825</v>
      </c>
    </row>
    <row r="212" spans="1:47" ht="15" customHeight="1">
      <c r="A212" s="388" t="s">
        <v>823</v>
      </c>
      <c r="L212" s="395">
        <v>1948</v>
      </c>
      <c r="Q212" s="360" t="s">
        <v>1548</v>
      </c>
      <c r="R212" s="474"/>
      <c r="S212" s="474" t="s">
        <v>1549</v>
      </c>
      <c r="W212" s="461"/>
      <c r="X212" s="461"/>
      <c r="Y212" s="461"/>
      <c r="Z212" s="461" t="s">
        <v>2729</v>
      </c>
      <c r="AA212" s="461"/>
      <c r="AB212" s="461"/>
      <c r="AC212" s="461"/>
      <c r="AD212" s="461"/>
      <c r="AU212" s="514" t="s">
        <v>2826</v>
      </c>
    </row>
    <row r="213" spans="1:47" ht="15" customHeight="1">
      <c r="A213" s="388" t="s">
        <v>1081</v>
      </c>
      <c r="L213" s="395">
        <v>1949</v>
      </c>
      <c r="Q213" s="360" t="s">
        <v>1550</v>
      </c>
      <c r="R213" s="474"/>
      <c r="S213" s="474" t="s">
        <v>1551</v>
      </c>
      <c r="W213" s="461"/>
      <c r="X213" s="461"/>
      <c r="Y213" s="461"/>
      <c r="Z213" s="461" t="s">
        <v>2730</v>
      </c>
      <c r="AA213" s="461"/>
      <c r="AB213" s="461"/>
      <c r="AC213" s="461"/>
      <c r="AD213" s="461"/>
      <c r="AU213" s="514" t="s">
        <v>2827</v>
      </c>
    </row>
    <row r="214" spans="1:47" ht="15" customHeight="1">
      <c r="A214" s="388" t="s">
        <v>1370</v>
      </c>
      <c r="L214" s="395">
        <v>1950</v>
      </c>
      <c r="Q214" s="360" t="s">
        <v>1552</v>
      </c>
      <c r="R214" s="474"/>
      <c r="S214" s="474" t="s">
        <v>1553</v>
      </c>
      <c r="W214" s="461"/>
      <c r="X214" s="461"/>
      <c r="Y214" s="461"/>
      <c r="Z214" s="461" t="s">
        <v>1516</v>
      </c>
      <c r="AA214" s="461"/>
      <c r="AB214" s="461"/>
      <c r="AC214" s="461"/>
      <c r="AD214" s="461"/>
      <c r="AL214" s="478" t="s">
        <v>1516</v>
      </c>
      <c r="AU214" s="514" t="s">
        <v>2828</v>
      </c>
    </row>
    <row r="215" spans="1:47" ht="15" customHeight="1">
      <c r="A215" s="475" t="s">
        <v>371</v>
      </c>
      <c r="L215" s="395">
        <v>1951</v>
      </c>
      <c r="Q215" s="360" t="s">
        <v>1554</v>
      </c>
      <c r="R215" s="474"/>
      <c r="S215" s="474" t="s">
        <v>1555</v>
      </c>
      <c r="W215" s="461"/>
      <c r="X215" s="461"/>
      <c r="Y215" s="461"/>
      <c r="Z215" s="461"/>
      <c r="AA215" s="461"/>
      <c r="AB215" s="461"/>
      <c r="AC215" s="461"/>
      <c r="AD215" s="461"/>
      <c r="AL215" s="479" t="s">
        <v>2622</v>
      </c>
      <c r="AU215" s="514" t="s">
        <v>2829</v>
      </c>
    </row>
    <row r="216" spans="1:47" ht="15" customHeight="1">
      <c r="A216" s="475" t="s">
        <v>372</v>
      </c>
      <c r="L216" s="395">
        <v>1952</v>
      </c>
      <c r="Q216" s="360" t="s">
        <v>1556</v>
      </c>
      <c r="R216" s="474"/>
      <c r="S216" s="474" t="s">
        <v>1557</v>
      </c>
      <c r="W216" s="461"/>
      <c r="X216" s="461"/>
      <c r="Y216" s="461"/>
      <c r="Z216" s="461" t="s">
        <v>73</v>
      </c>
      <c r="AA216" s="461"/>
      <c r="AB216" s="461"/>
      <c r="AC216" s="461"/>
      <c r="AD216" s="461"/>
      <c r="AL216" s="479" t="s">
        <v>2624</v>
      </c>
      <c r="AU216" s="514" t="s">
        <v>2830</v>
      </c>
    </row>
    <row r="217" spans="1:47" ht="15" customHeight="1">
      <c r="A217" s="475" t="s">
        <v>373</v>
      </c>
      <c r="L217" s="395">
        <v>1953</v>
      </c>
      <c r="Q217" s="360" t="s">
        <v>1558</v>
      </c>
      <c r="R217" s="474"/>
      <c r="S217" s="474" t="s">
        <v>1559</v>
      </c>
      <c r="W217" s="461"/>
      <c r="X217" s="461"/>
      <c r="Y217" s="461"/>
      <c r="Z217" s="461" t="s">
        <v>345</v>
      </c>
      <c r="AA217" s="461"/>
      <c r="AB217" s="461"/>
      <c r="AC217" s="461"/>
      <c r="AD217" s="461"/>
      <c r="AL217" s="479" t="s">
        <v>2625</v>
      </c>
      <c r="AU217" s="514" t="s">
        <v>2831</v>
      </c>
    </row>
    <row r="218" spans="1:47" ht="15" customHeight="1">
      <c r="A218" s="388" t="s">
        <v>824</v>
      </c>
      <c r="L218" s="395">
        <v>1954</v>
      </c>
      <c r="Q218" s="360" t="s">
        <v>1560</v>
      </c>
      <c r="R218" s="474"/>
      <c r="S218" s="474" t="s">
        <v>1561</v>
      </c>
      <c r="W218" s="461"/>
      <c r="X218" s="461"/>
      <c r="Y218" s="461"/>
      <c r="Z218" s="461" t="s">
        <v>2775</v>
      </c>
      <c r="AA218" s="461"/>
      <c r="AB218" s="461"/>
      <c r="AC218" s="461"/>
      <c r="AD218" s="461"/>
      <c r="AL218" s="479" t="s">
        <v>2626</v>
      </c>
      <c r="AU218" s="514" t="s">
        <v>2832</v>
      </c>
    </row>
    <row r="219" spans="1:47" ht="15" customHeight="1">
      <c r="A219" s="475" t="s">
        <v>374</v>
      </c>
      <c r="L219" s="395">
        <v>1955</v>
      </c>
      <c r="Q219" s="360" t="s">
        <v>1562</v>
      </c>
      <c r="R219" s="474"/>
      <c r="S219" s="474" t="s">
        <v>1563</v>
      </c>
      <c r="W219" s="461"/>
      <c r="X219" s="461"/>
      <c r="Y219" s="461"/>
      <c r="Z219" s="461" t="s">
        <v>2776</v>
      </c>
      <c r="AA219" s="461"/>
      <c r="AB219" s="461"/>
      <c r="AC219" s="461"/>
      <c r="AD219" s="461"/>
      <c r="AL219" s="479" t="s">
        <v>2627</v>
      </c>
      <c r="AU219" s="514" t="s">
        <v>2833</v>
      </c>
    </row>
    <row r="220" spans="1:47" ht="15" customHeight="1">
      <c r="A220" s="388" t="s">
        <v>685</v>
      </c>
      <c r="L220" s="395">
        <v>1956</v>
      </c>
      <c r="Q220" s="360" t="s">
        <v>1564</v>
      </c>
      <c r="R220" s="474"/>
      <c r="S220" s="474" t="s">
        <v>1565</v>
      </c>
      <c r="W220" s="461"/>
      <c r="X220" s="461"/>
      <c r="Y220" s="461"/>
      <c r="Z220" s="461" t="s">
        <v>344</v>
      </c>
      <c r="AA220" s="461"/>
      <c r="AB220" s="461"/>
      <c r="AC220" s="461"/>
      <c r="AD220" s="461"/>
      <c r="AL220" s="480" t="s">
        <v>2692</v>
      </c>
      <c r="AU220" s="514" t="s">
        <v>2834</v>
      </c>
    </row>
    <row r="221" spans="1:47" ht="15" customHeight="1">
      <c r="A221" s="388" t="s">
        <v>1371</v>
      </c>
      <c r="L221" s="395">
        <v>1957</v>
      </c>
      <c r="Q221" s="360" t="s">
        <v>1566</v>
      </c>
      <c r="R221" s="474"/>
      <c r="S221" s="474" t="s">
        <v>1567</v>
      </c>
      <c r="W221" s="461"/>
      <c r="X221" s="461"/>
      <c r="Y221" s="461"/>
      <c r="Z221" s="461" t="s">
        <v>346</v>
      </c>
      <c r="AA221" s="461"/>
      <c r="AB221" s="461"/>
      <c r="AC221" s="461"/>
      <c r="AD221" s="461"/>
      <c r="AL221" s="480" t="s">
        <v>2693</v>
      </c>
      <c r="AU221" s="514" t="s">
        <v>2835</v>
      </c>
    </row>
    <row r="222" spans="1:47" ht="15" customHeight="1">
      <c r="A222" s="388" t="s">
        <v>376</v>
      </c>
      <c r="L222" s="395">
        <v>1958</v>
      </c>
      <c r="Q222" s="360" t="s">
        <v>1568</v>
      </c>
      <c r="R222" s="474"/>
      <c r="S222" s="474" t="s">
        <v>1569</v>
      </c>
      <c r="W222" s="461"/>
      <c r="X222" s="461"/>
      <c r="Y222" s="461"/>
      <c r="Z222" s="461" t="s">
        <v>2777</v>
      </c>
      <c r="AA222" s="461"/>
      <c r="AB222" s="461"/>
      <c r="AC222" s="461"/>
      <c r="AD222" s="461"/>
      <c r="AL222" s="480" t="s">
        <v>2694</v>
      </c>
      <c r="AU222" s="514" t="s">
        <v>2836</v>
      </c>
    </row>
    <row r="223" spans="1:47" ht="15" customHeight="1">
      <c r="A223" s="388" t="s">
        <v>1325</v>
      </c>
      <c r="L223" s="395">
        <v>1959</v>
      </c>
      <c r="Q223" s="360" t="s">
        <v>1570</v>
      </c>
      <c r="R223" s="474"/>
      <c r="S223" s="474" t="s">
        <v>1571</v>
      </c>
      <c r="W223" s="461"/>
      <c r="X223" s="461"/>
      <c r="Y223" s="461"/>
      <c r="Z223" s="461" t="s">
        <v>2778</v>
      </c>
      <c r="AA223" s="461"/>
      <c r="AB223" s="461"/>
      <c r="AC223" s="461"/>
      <c r="AD223" s="461"/>
      <c r="AL223" s="480" t="s">
        <v>2695</v>
      </c>
      <c r="AU223" s="514" t="s">
        <v>2837</v>
      </c>
    </row>
    <row r="224" spans="1:47" ht="15" customHeight="1">
      <c r="A224" s="388" t="s">
        <v>377</v>
      </c>
      <c r="L224" s="395">
        <v>1960</v>
      </c>
      <c r="M224" s="388" t="s">
        <v>2615</v>
      </c>
      <c r="Q224" s="360" t="s">
        <v>1572</v>
      </c>
      <c r="R224" s="474"/>
      <c r="S224" s="474" t="s">
        <v>1573</v>
      </c>
      <c r="W224" s="461"/>
      <c r="X224" s="461"/>
      <c r="Y224" s="461"/>
      <c r="Z224" s="461" t="s">
        <v>2779</v>
      </c>
      <c r="AA224" s="461"/>
      <c r="AB224" s="461"/>
      <c r="AC224" s="461"/>
      <c r="AD224" s="461"/>
      <c r="AL224" s="480" t="s">
        <v>2696</v>
      </c>
      <c r="AU224" s="514" t="s">
        <v>2838</v>
      </c>
    </row>
    <row r="225" spans="1:47" ht="15" customHeight="1">
      <c r="A225" s="388" t="s">
        <v>1195</v>
      </c>
      <c r="L225" s="395">
        <v>1961</v>
      </c>
      <c r="Q225" s="360" t="s">
        <v>1574</v>
      </c>
      <c r="R225" s="474"/>
      <c r="S225" s="474" t="s">
        <v>1575</v>
      </c>
      <c r="W225" s="461"/>
      <c r="X225" s="461"/>
      <c r="Y225" s="461"/>
      <c r="Z225" s="461" t="s">
        <v>1516</v>
      </c>
      <c r="AA225" s="461"/>
      <c r="AB225" s="461"/>
      <c r="AC225" s="461"/>
      <c r="AD225" s="461"/>
      <c r="AL225" s="480" t="s">
        <v>2698</v>
      </c>
      <c r="AU225" s="514" t="s">
        <v>2839</v>
      </c>
    </row>
    <row r="226" spans="1:47" ht="15" customHeight="1">
      <c r="A226" s="388" t="s">
        <v>895</v>
      </c>
      <c r="L226" s="395">
        <v>1962</v>
      </c>
      <c r="Q226" s="360" t="s">
        <v>1576</v>
      </c>
      <c r="R226" s="474"/>
      <c r="S226" s="474" t="s">
        <v>1577</v>
      </c>
      <c r="W226" s="461"/>
      <c r="X226" s="461"/>
      <c r="Y226" s="461"/>
      <c r="Z226" s="461"/>
      <c r="AA226" s="461"/>
      <c r="AB226" s="461"/>
      <c r="AC226" s="461"/>
      <c r="AD226" s="461"/>
      <c r="AL226" s="480" t="s">
        <v>2699</v>
      </c>
      <c r="AU226" s="514" t="s">
        <v>2840</v>
      </c>
    </row>
    <row r="227" spans="1:47" ht="15" customHeight="1">
      <c r="A227" s="388" t="s">
        <v>562</v>
      </c>
      <c r="L227" s="395">
        <v>1963</v>
      </c>
      <c r="Q227" s="360" t="s">
        <v>1578</v>
      </c>
      <c r="R227" s="474"/>
      <c r="S227" s="474" t="s">
        <v>1579</v>
      </c>
      <c r="W227" s="461"/>
      <c r="X227" s="461"/>
      <c r="Y227" s="461"/>
      <c r="Z227" s="461"/>
      <c r="AA227" s="461"/>
      <c r="AB227" s="461"/>
      <c r="AC227" s="461"/>
      <c r="AD227" s="461"/>
      <c r="AL227" s="480" t="s">
        <v>2700</v>
      </c>
      <c r="AU227" s="514" t="s">
        <v>2841</v>
      </c>
    </row>
    <row r="228" spans="1:47" ht="15" customHeight="1">
      <c r="A228" s="388" t="s">
        <v>1021</v>
      </c>
      <c r="L228" s="395">
        <v>1964</v>
      </c>
      <c r="Q228" s="360" t="s">
        <v>1580</v>
      </c>
      <c r="R228" s="474"/>
      <c r="S228" s="474" t="s">
        <v>1581</v>
      </c>
      <c r="W228" s="461"/>
      <c r="X228" s="461"/>
      <c r="Y228" s="461"/>
      <c r="Z228" s="364" t="s">
        <v>3199</v>
      </c>
      <c r="AA228" s="461"/>
      <c r="AB228" s="461"/>
      <c r="AC228" s="461"/>
      <c r="AD228" s="461"/>
      <c r="AL228" s="480" t="s">
        <v>2701</v>
      </c>
      <c r="AU228" s="514" t="s">
        <v>2842</v>
      </c>
    </row>
    <row r="229" spans="1:47" ht="15" customHeight="1">
      <c r="A229" s="388" t="s">
        <v>686</v>
      </c>
      <c r="L229" s="395">
        <v>1965</v>
      </c>
      <c r="Q229" s="360" t="s">
        <v>1582</v>
      </c>
      <c r="R229" s="474"/>
      <c r="S229" s="474" t="s">
        <v>1583</v>
      </c>
      <c r="W229" s="461"/>
      <c r="X229" s="461"/>
      <c r="Y229" s="461"/>
      <c r="Z229" s="364" t="s">
        <v>3200</v>
      </c>
      <c r="AA229" s="461"/>
      <c r="AB229" s="461"/>
      <c r="AC229" s="461"/>
      <c r="AD229" s="461"/>
      <c r="AL229" s="480" t="s">
        <v>2702</v>
      </c>
      <c r="AU229" s="514" t="s">
        <v>2843</v>
      </c>
    </row>
    <row r="230" spans="1:47" ht="15" customHeight="1">
      <c r="A230" s="388" t="s">
        <v>1211</v>
      </c>
      <c r="L230" s="395">
        <v>1966</v>
      </c>
      <c r="Q230" s="360" t="s">
        <v>1584</v>
      </c>
      <c r="R230" s="474"/>
      <c r="S230" s="474" t="s">
        <v>1585</v>
      </c>
      <c r="W230" s="461"/>
      <c r="X230" s="461"/>
      <c r="Y230" s="461"/>
      <c r="Z230" s="364" t="s">
        <v>3201</v>
      </c>
      <c r="AA230" s="461"/>
      <c r="AB230" s="461"/>
      <c r="AC230" s="461"/>
      <c r="AD230" s="461"/>
      <c r="AL230" s="480" t="s">
        <v>2703</v>
      </c>
      <c r="AU230" s="514" t="s">
        <v>2844</v>
      </c>
    </row>
    <row r="231" spans="1:47" ht="15" customHeight="1">
      <c r="A231" s="388" t="s">
        <v>1410</v>
      </c>
      <c r="L231" s="395">
        <v>1967</v>
      </c>
      <c r="Q231" s="360" t="s">
        <v>1586</v>
      </c>
      <c r="R231" s="474"/>
      <c r="S231" s="474" t="s">
        <v>1587</v>
      </c>
      <c r="W231" s="461"/>
      <c r="X231" s="461"/>
      <c r="Y231" s="461"/>
      <c r="Z231" s="364" t="s">
        <v>3202</v>
      </c>
      <c r="AA231" s="461"/>
      <c r="AB231" s="461"/>
      <c r="AC231" s="461"/>
      <c r="AD231" s="461"/>
      <c r="AL231" s="481" t="s">
        <v>2663</v>
      </c>
      <c r="AU231" s="514" t="s">
        <v>2845</v>
      </c>
    </row>
    <row r="232" spans="1:47" ht="15" customHeight="1">
      <c r="A232" s="388" t="s">
        <v>1411</v>
      </c>
      <c r="L232" s="395">
        <v>1968</v>
      </c>
      <c r="Q232" s="360" t="s">
        <v>1588</v>
      </c>
      <c r="R232" s="474"/>
      <c r="S232" s="474" t="s">
        <v>1589</v>
      </c>
      <c r="W232" s="461"/>
      <c r="X232" s="461"/>
      <c r="Y232" s="461"/>
      <c r="Z232" s="364" t="s">
        <v>3203</v>
      </c>
      <c r="AA232" s="461"/>
      <c r="AB232" s="461"/>
      <c r="AC232" s="461"/>
      <c r="AD232" s="461"/>
      <c r="AL232" s="481" t="s">
        <v>2664</v>
      </c>
      <c r="AU232" s="514" t="s">
        <v>2846</v>
      </c>
    </row>
    <row r="233" spans="1:47" ht="15" customHeight="1">
      <c r="A233" s="388" t="s">
        <v>825</v>
      </c>
      <c r="L233" s="395">
        <v>1969</v>
      </c>
      <c r="Q233" s="360" t="s">
        <v>1590</v>
      </c>
      <c r="R233" s="474"/>
      <c r="S233" s="474" t="s">
        <v>1591</v>
      </c>
      <c r="W233" s="461"/>
      <c r="X233" s="461"/>
      <c r="Y233" s="461"/>
      <c r="Z233" s="364" t="s">
        <v>3204</v>
      </c>
      <c r="AA233" s="461"/>
      <c r="AB233" s="461"/>
      <c r="AC233" s="461"/>
      <c r="AD233" s="461"/>
      <c r="AL233" s="481" t="s">
        <v>2665</v>
      </c>
      <c r="AU233" s="514" t="s">
        <v>2847</v>
      </c>
    </row>
    <row r="234" spans="1:47" ht="15" customHeight="1">
      <c r="A234" s="388" t="s">
        <v>1082</v>
      </c>
      <c r="L234" s="395">
        <v>1970</v>
      </c>
      <c r="Q234" s="360" t="s">
        <v>1592</v>
      </c>
      <c r="R234" s="474"/>
      <c r="S234" s="474" t="s">
        <v>1593</v>
      </c>
      <c r="W234" s="461"/>
      <c r="X234" s="461"/>
      <c r="Y234" s="461"/>
      <c r="Z234" s="364" t="s">
        <v>3205</v>
      </c>
      <c r="AA234" s="461"/>
      <c r="AB234" s="461"/>
      <c r="AC234" s="461"/>
      <c r="AD234" s="461"/>
      <c r="AL234" s="481" t="s">
        <v>2666</v>
      </c>
      <c r="AU234" s="514" t="s">
        <v>2848</v>
      </c>
    </row>
    <row r="235" spans="1:47" ht="15" customHeight="1">
      <c r="A235" s="388" t="s">
        <v>1144</v>
      </c>
      <c r="L235" s="395">
        <v>1971</v>
      </c>
      <c r="Q235" s="360" t="s">
        <v>1594</v>
      </c>
      <c r="R235" s="474"/>
      <c r="S235" s="474" t="s">
        <v>1595</v>
      </c>
      <c r="W235" s="461"/>
      <c r="X235" s="461"/>
      <c r="Y235" s="461"/>
      <c r="Z235" s="364" t="s">
        <v>3206</v>
      </c>
      <c r="AA235" s="461"/>
      <c r="AB235" s="461"/>
      <c r="AC235" s="461"/>
      <c r="AD235" s="461"/>
      <c r="AL235" s="481" t="s">
        <v>2667</v>
      </c>
      <c r="AU235" s="514" t="s">
        <v>2849</v>
      </c>
    </row>
    <row r="236" spans="1:47" ht="15" customHeight="1">
      <c r="A236" s="388" t="s">
        <v>378</v>
      </c>
      <c r="L236" s="395">
        <v>1972</v>
      </c>
      <c r="Q236" s="360" t="s">
        <v>1596</v>
      </c>
      <c r="R236" s="474"/>
      <c r="S236" s="474" t="s">
        <v>1597</v>
      </c>
      <c r="W236" s="461"/>
      <c r="X236" s="461"/>
      <c r="Y236" s="461"/>
      <c r="Z236" s="364" t="s">
        <v>3207</v>
      </c>
      <c r="AA236" s="461"/>
      <c r="AB236" s="461"/>
      <c r="AC236" s="461"/>
      <c r="AD236" s="461"/>
      <c r="AL236" s="481" t="s">
        <v>2668</v>
      </c>
      <c r="AU236" s="514" t="s">
        <v>2850</v>
      </c>
    </row>
    <row r="237" spans="1:47" ht="15" customHeight="1">
      <c r="A237" s="388" t="s">
        <v>563</v>
      </c>
      <c r="L237" s="395">
        <v>1973</v>
      </c>
      <c r="Q237" s="360" t="s">
        <v>1598</v>
      </c>
      <c r="R237" s="474"/>
      <c r="S237" s="474" t="s">
        <v>1599</v>
      </c>
      <c r="W237" s="461"/>
      <c r="X237" s="461"/>
      <c r="Y237" s="461"/>
      <c r="Z237" s="364" t="s">
        <v>2906</v>
      </c>
      <c r="AA237" s="461"/>
      <c r="AB237" s="461"/>
      <c r="AC237" s="461"/>
      <c r="AD237" s="461"/>
      <c r="AL237" s="481" t="s">
        <v>2669</v>
      </c>
      <c r="AU237" s="514" t="s">
        <v>2851</v>
      </c>
    </row>
    <row r="238" spans="1:47" ht="15" customHeight="1">
      <c r="A238" s="388" t="s">
        <v>517</v>
      </c>
      <c r="L238" s="395">
        <v>1974</v>
      </c>
      <c r="Q238" s="360" t="s">
        <v>1600</v>
      </c>
      <c r="R238" s="474"/>
      <c r="S238" s="474" t="s">
        <v>1601</v>
      </c>
      <c r="W238" s="461"/>
      <c r="X238" s="461"/>
      <c r="Y238" s="461"/>
      <c r="Z238" s="364" t="s">
        <v>2907</v>
      </c>
      <c r="AA238" s="461"/>
      <c r="AB238" s="461"/>
      <c r="AC238" s="461"/>
      <c r="AD238" s="461"/>
      <c r="AL238" s="481" t="s">
        <v>2670</v>
      </c>
      <c r="AU238" s="514" t="s">
        <v>2852</v>
      </c>
    </row>
    <row r="239" spans="1:47" ht="15" customHeight="1">
      <c r="A239" s="388" t="s">
        <v>379</v>
      </c>
      <c r="L239" s="395">
        <v>1975</v>
      </c>
      <c r="Q239" s="360" t="s">
        <v>1602</v>
      </c>
      <c r="R239" s="474"/>
      <c r="S239" s="474" t="s">
        <v>1603</v>
      </c>
      <c r="W239" s="461"/>
      <c r="X239" s="461"/>
      <c r="Y239" s="461"/>
      <c r="Z239" s="364" t="s">
        <v>2908</v>
      </c>
      <c r="AA239" s="461"/>
      <c r="AB239" s="461"/>
      <c r="AC239" s="461"/>
      <c r="AD239" s="461"/>
      <c r="AL239" s="481" t="s">
        <v>2671</v>
      </c>
      <c r="AU239" s="514" t="s">
        <v>2853</v>
      </c>
    </row>
    <row r="240" spans="1:47" ht="15" customHeight="1">
      <c r="A240" s="388" t="s">
        <v>728</v>
      </c>
      <c r="L240" s="395">
        <v>1976</v>
      </c>
      <c r="Q240" s="360" t="s">
        <v>1604</v>
      </c>
      <c r="R240" s="474"/>
      <c r="S240" s="474" t="s">
        <v>1605</v>
      </c>
      <c r="W240" s="461"/>
      <c r="X240" s="461"/>
      <c r="Y240" s="461"/>
      <c r="Z240" s="364" t="s">
        <v>2909</v>
      </c>
      <c r="AA240" s="461"/>
      <c r="AB240" s="461"/>
      <c r="AC240" s="461"/>
      <c r="AD240" s="461"/>
      <c r="AL240" s="481" t="s">
        <v>2672</v>
      </c>
      <c r="AU240" s="514" t="s">
        <v>2854</v>
      </c>
    </row>
    <row r="241" spans="1:47" ht="15" customHeight="1">
      <c r="A241" s="388" t="s">
        <v>1372</v>
      </c>
      <c r="L241" s="395">
        <v>1977</v>
      </c>
      <c r="Q241" s="360" t="s">
        <v>1606</v>
      </c>
      <c r="R241" s="474"/>
      <c r="S241" s="474" t="s">
        <v>1607</v>
      </c>
      <c r="W241" s="461"/>
      <c r="X241" s="461"/>
      <c r="Y241" s="461"/>
      <c r="Z241" s="364" t="s">
        <v>2910</v>
      </c>
      <c r="AA241" s="461"/>
      <c r="AB241" s="461"/>
      <c r="AC241" s="461"/>
      <c r="AD241" s="461"/>
      <c r="AL241" s="481" t="s">
        <v>2673</v>
      </c>
      <c r="AU241" s="514" t="s">
        <v>2855</v>
      </c>
    </row>
    <row r="242" spans="1:47" ht="15" customHeight="1">
      <c r="A242" s="388" t="s">
        <v>1022</v>
      </c>
      <c r="L242" s="395">
        <v>1978</v>
      </c>
      <c r="Q242" s="360" t="s">
        <v>1608</v>
      </c>
      <c r="R242" s="474"/>
      <c r="S242" s="474" t="s">
        <v>1609</v>
      </c>
      <c r="W242" s="461"/>
      <c r="X242" s="461"/>
      <c r="Y242" s="461"/>
      <c r="Z242" s="364" t="s">
        <v>2911</v>
      </c>
      <c r="AA242" s="461"/>
      <c r="AB242" s="461"/>
      <c r="AC242" s="461"/>
      <c r="AD242" s="461"/>
      <c r="AL242" s="481" t="s">
        <v>2674</v>
      </c>
      <c r="AU242" s="514" t="s">
        <v>2856</v>
      </c>
    </row>
    <row r="243" spans="1:47" ht="15" customHeight="1">
      <c r="A243" s="388" t="s">
        <v>518</v>
      </c>
      <c r="L243" s="395">
        <v>1979</v>
      </c>
      <c r="Q243" s="360" t="s">
        <v>1610</v>
      </c>
      <c r="R243" s="474"/>
      <c r="S243" s="474" t="s">
        <v>1611</v>
      </c>
      <c r="W243" s="461"/>
      <c r="X243" s="461"/>
      <c r="Y243" s="461"/>
      <c r="Z243" s="364" t="s">
        <v>2912</v>
      </c>
      <c r="AA243" s="461"/>
      <c r="AB243" s="461"/>
      <c r="AC243" s="461"/>
      <c r="AD243" s="461"/>
      <c r="AL243" s="480" t="s">
        <v>2676</v>
      </c>
      <c r="AU243" s="514" t="s">
        <v>2857</v>
      </c>
    </row>
    <row r="244" spans="1:47" ht="15" customHeight="1">
      <c r="A244" s="388" t="s">
        <v>380</v>
      </c>
      <c r="L244" s="395">
        <v>1980</v>
      </c>
      <c r="Q244" s="360" t="s">
        <v>1612</v>
      </c>
      <c r="R244" s="474"/>
      <c r="S244" s="474" t="s">
        <v>1613</v>
      </c>
      <c r="W244" s="461"/>
      <c r="X244" s="461"/>
      <c r="Y244" s="461"/>
      <c r="Z244" s="364" t="s">
        <v>2913</v>
      </c>
      <c r="AA244" s="461"/>
      <c r="AB244" s="461"/>
      <c r="AC244" s="461"/>
      <c r="AD244" s="461"/>
      <c r="AL244" s="480" t="s">
        <v>2677</v>
      </c>
      <c r="AU244" s="514" t="s">
        <v>2858</v>
      </c>
    </row>
    <row r="245" spans="1:47" ht="15" customHeight="1">
      <c r="A245" s="388" t="s">
        <v>1182</v>
      </c>
      <c r="L245" s="395">
        <v>1981</v>
      </c>
      <c r="Q245" s="360" t="s">
        <v>1614</v>
      </c>
      <c r="R245" s="474"/>
      <c r="S245" s="474" t="s">
        <v>1615</v>
      </c>
      <c r="W245" s="461"/>
      <c r="X245" s="461"/>
      <c r="Y245" s="461"/>
      <c r="Z245" s="364" t="s">
        <v>2914</v>
      </c>
      <c r="AA245" s="461"/>
      <c r="AB245" s="461"/>
      <c r="AC245" s="461"/>
      <c r="AD245" s="461"/>
      <c r="AL245" s="480" t="s">
        <v>2678</v>
      </c>
      <c r="AU245" s="514" t="s">
        <v>2859</v>
      </c>
    </row>
    <row r="246" spans="1:47" ht="15" customHeight="1">
      <c r="A246" s="388" t="s">
        <v>1326</v>
      </c>
      <c r="L246" s="395">
        <v>1982</v>
      </c>
      <c r="Q246" s="360" t="s">
        <v>1616</v>
      </c>
      <c r="R246" s="474"/>
      <c r="S246" s="474" t="s">
        <v>1617</v>
      </c>
      <c r="W246" s="461"/>
      <c r="X246" s="461"/>
      <c r="Y246" s="461"/>
      <c r="Z246" s="364" t="s">
        <v>2915</v>
      </c>
      <c r="AA246" s="461"/>
      <c r="AB246" s="461"/>
      <c r="AC246" s="461"/>
      <c r="AD246" s="461"/>
      <c r="AL246" s="480" t="s">
        <v>2679</v>
      </c>
      <c r="AU246" s="514" t="s">
        <v>2860</v>
      </c>
    </row>
    <row r="247" spans="1:47" ht="15" customHeight="1">
      <c r="A247" s="388" t="s">
        <v>519</v>
      </c>
      <c r="L247" s="395">
        <v>1983</v>
      </c>
      <c r="Q247" s="360" t="s">
        <v>1618</v>
      </c>
      <c r="R247" s="474"/>
      <c r="S247" s="474" t="s">
        <v>1619</v>
      </c>
      <c r="W247" s="461"/>
      <c r="X247" s="461"/>
      <c r="Y247" s="461"/>
      <c r="Z247" s="364" t="s">
        <v>2916</v>
      </c>
      <c r="AA247" s="461"/>
      <c r="AB247" s="461"/>
      <c r="AC247" s="461"/>
      <c r="AD247" s="461"/>
      <c r="AL247" s="480" t="s">
        <v>2680</v>
      </c>
      <c r="AU247" s="514" t="s">
        <v>2861</v>
      </c>
    </row>
    <row r="248" spans="1:47" ht="15" customHeight="1">
      <c r="A248" s="388" t="s">
        <v>771</v>
      </c>
      <c r="L248" s="395">
        <v>1984</v>
      </c>
      <c r="Q248" s="360" t="s">
        <v>1620</v>
      </c>
      <c r="R248" s="474"/>
      <c r="S248" s="474" t="s">
        <v>1621</v>
      </c>
      <c r="W248" s="461"/>
      <c r="X248" s="461"/>
      <c r="Y248" s="461"/>
      <c r="Z248" s="364" t="s">
        <v>2917</v>
      </c>
      <c r="AA248" s="461"/>
      <c r="AB248" s="461"/>
      <c r="AC248" s="461"/>
      <c r="AD248" s="461"/>
      <c r="AL248" s="480" t="s">
        <v>2681</v>
      </c>
      <c r="AU248" s="514" t="s">
        <v>2862</v>
      </c>
    </row>
    <row r="249" spans="1:47" ht="15" customHeight="1">
      <c r="A249" s="388" t="s">
        <v>1327</v>
      </c>
      <c r="L249" s="395">
        <v>1985</v>
      </c>
      <c r="Q249" s="360" t="s">
        <v>1622</v>
      </c>
      <c r="R249" s="474"/>
      <c r="S249" s="474" t="s">
        <v>1623</v>
      </c>
      <c r="W249" s="461"/>
      <c r="X249" s="461"/>
      <c r="Y249" s="461"/>
      <c r="Z249" s="364" t="s">
        <v>2918</v>
      </c>
      <c r="AA249" s="461"/>
      <c r="AB249" s="461"/>
      <c r="AC249" s="461"/>
      <c r="AD249" s="461"/>
      <c r="AL249" s="480" t="s">
        <v>2682</v>
      </c>
      <c r="AU249" s="514" t="s">
        <v>2863</v>
      </c>
    </row>
    <row r="250" spans="1:47" ht="15" customHeight="1">
      <c r="A250" s="388" t="s">
        <v>940</v>
      </c>
      <c r="L250" s="395">
        <v>1986</v>
      </c>
      <c r="Q250" s="360" t="s">
        <v>1624</v>
      </c>
      <c r="R250" s="474"/>
      <c r="S250" s="474" t="s">
        <v>1625</v>
      </c>
      <c r="W250" s="461"/>
      <c r="X250" s="461"/>
      <c r="Y250" s="461"/>
      <c r="Z250" s="364" t="s">
        <v>2919</v>
      </c>
      <c r="AA250" s="461"/>
      <c r="AB250" s="461"/>
      <c r="AC250" s="461"/>
      <c r="AD250" s="461"/>
      <c r="AL250" s="480" t="s">
        <v>2683</v>
      </c>
      <c r="AU250" s="514" t="s">
        <v>2864</v>
      </c>
    </row>
    <row r="251" spans="1:47" ht="15" customHeight="1">
      <c r="A251" s="388" t="s">
        <v>794</v>
      </c>
      <c r="L251" s="395">
        <v>1987</v>
      </c>
      <c r="Q251" s="360" t="s">
        <v>1626</v>
      </c>
      <c r="R251" s="474"/>
      <c r="S251" s="474" t="s">
        <v>1627</v>
      </c>
      <c r="W251" s="461"/>
      <c r="X251" s="461"/>
      <c r="Y251" s="461"/>
      <c r="Z251" s="364" t="s">
        <v>2920</v>
      </c>
      <c r="AA251" s="461"/>
      <c r="AB251" s="461"/>
      <c r="AC251" s="461"/>
      <c r="AD251" s="461"/>
      <c r="AL251" s="480" t="s">
        <v>2675</v>
      </c>
      <c r="AU251" s="514" t="s">
        <v>2865</v>
      </c>
    </row>
    <row r="252" spans="1:47" ht="15" customHeight="1">
      <c r="A252" s="388" t="s">
        <v>941</v>
      </c>
      <c r="L252" s="395">
        <v>1988</v>
      </c>
      <c r="Q252" s="360" t="s">
        <v>1628</v>
      </c>
      <c r="R252" s="474"/>
      <c r="S252" s="474" t="s">
        <v>1629</v>
      </c>
      <c r="W252" s="461"/>
      <c r="X252" s="461"/>
      <c r="Y252" s="461"/>
      <c r="Z252" s="364" t="s">
        <v>2921</v>
      </c>
      <c r="AA252" s="461"/>
      <c r="AB252" s="461"/>
      <c r="AC252" s="461"/>
      <c r="AD252" s="461"/>
      <c r="AL252" s="480" t="s">
        <v>2684</v>
      </c>
      <c r="AU252" s="514" t="s">
        <v>2866</v>
      </c>
    </row>
    <row r="253" spans="1:47" ht="15" customHeight="1">
      <c r="A253" s="388" t="s">
        <v>942</v>
      </c>
      <c r="L253" s="395">
        <v>1989</v>
      </c>
      <c r="Q253" s="360" t="s">
        <v>1630</v>
      </c>
      <c r="R253" s="474"/>
      <c r="S253" s="474" t="s">
        <v>1631</v>
      </c>
      <c r="W253" s="461"/>
      <c r="X253" s="461"/>
      <c r="Y253" s="461"/>
      <c r="Z253" s="364" t="s">
        <v>2922</v>
      </c>
      <c r="AA253" s="461"/>
      <c r="AB253" s="461"/>
      <c r="AC253" s="461"/>
      <c r="AD253" s="461"/>
      <c r="AL253" s="480" t="s">
        <v>2685</v>
      </c>
      <c r="AU253" s="514" t="s">
        <v>2867</v>
      </c>
    </row>
    <row r="254" spans="1:47" ht="15" customHeight="1">
      <c r="A254" s="388" t="s">
        <v>943</v>
      </c>
      <c r="L254" s="395">
        <v>1990</v>
      </c>
      <c r="Q254" s="360" t="s">
        <v>1632</v>
      </c>
      <c r="R254" s="474"/>
      <c r="S254" s="474" t="s">
        <v>1633</v>
      </c>
      <c r="W254" s="461"/>
      <c r="X254" s="461"/>
      <c r="Y254" s="461"/>
      <c r="Z254" s="364" t="s">
        <v>2923</v>
      </c>
      <c r="AA254" s="461"/>
      <c r="AB254" s="461"/>
      <c r="AC254" s="461"/>
      <c r="AD254" s="461"/>
      <c r="AL254" s="480" t="s">
        <v>2686</v>
      </c>
      <c r="AU254" s="514" t="s">
        <v>2868</v>
      </c>
    </row>
    <row r="255" spans="1:47" ht="15" customHeight="1">
      <c r="A255" s="388" t="s">
        <v>729</v>
      </c>
      <c r="L255" s="395">
        <v>1991</v>
      </c>
      <c r="Q255" s="360" t="s">
        <v>1634</v>
      </c>
      <c r="R255" s="474"/>
      <c r="S255" s="474" t="s">
        <v>1635</v>
      </c>
      <c r="W255" s="461"/>
      <c r="X255" s="461"/>
      <c r="Y255" s="461"/>
      <c r="Z255" s="364" t="s">
        <v>3208</v>
      </c>
      <c r="AA255" s="461"/>
      <c r="AB255" s="461"/>
      <c r="AC255" s="461"/>
      <c r="AD255" s="461"/>
      <c r="AL255" s="480" t="s">
        <v>2687</v>
      </c>
      <c r="AU255" s="514" t="s">
        <v>2869</v>
      </c>
    </row>
    <row r="256" spans="1:47" ht="15" customHeight="1">
      <c r="A256" s="388" t="s">
        <v>1196</v>
      </c>
      <c r="L256" s="395">
        <v>1992</v>
      </c>
      <c r="Q256" s="360" t="s">
        <v>1636</v>
      </c>
      <c r="R256" s="474"/>
      <c r="S256" s="474" t="s">
        <v>1637</v>
      </c>
      <c r="W256" s="461"/>
      <c r="X256" s="461"/>
      <c r="Y256" s="461"/>
      <c r="Z256" s="364" t="s">
        <v>2924</v>
      </c>
      <c r="AA256" s="461"/>
      <c r="AB256" s="461"/>
      <c r="AC256" s="461"/>
      <c r="AD256" s="461"/>
      <c r="AL256" s="480" t="s">
        <v>2688</v>
      </c>
      <c r="AU256" s="514" t="s">
        <v>2870</v>
      </c>
    </row>
    <row r="257" spans="1:47" ht="15" customHeight="1">
      <c r="A257" s="388" t="s">
        <v>491</v>
      </c>
      <c r="L257" s="395">
        <v>1993</v>
      </c>
      <c r="Q257" s="360" t="s">
        <v>1638</v>
      </c>
      <c r="R257" s="474"/>
      <c r="S257" s="474" t="s">
        <v>1639</v>
      </c>
      <c r="W257" s="461"/>
      <c r="X257" s="461"/>
      <c r="Y257" s="461"/>
      <c r="Z257" s="364" t="s">
        <v>2925</v>
      </c>
      <c r="AA257" s="461"/>
      <c r="AB257" s="461"/>
      <c r="AC257" s="461"/>
      <c r="AD257" s="461"/>
      <c r="AL257" s="480" t="s">
        <v>2689</v>
      </c>
      <c r="AU257" s="514" t="s">
        <v>2871</v>
      </c>
    </row>
    <row r="258" spans="1:47" ht="15" customHeight="1">
      <c r="A258" s="388" t="s">
        <v>973</v>
      </c>
      <c r="L258" s="395">
        <v>1994</v>
      </c>
      <c r="Q258" s="360" t="s">
        <v>1640</v>
      </c>
      <c r="R258" s="474"/>
      <c r="S258" s="474" t="s">
        <v>1641</v>
      </c>
      <c r="W258" s="461"/>
      <c r="X258" s="461"/>
      <c r="Y258" s="461"/>
      <c r="Z258" s="364" t="s">
        <v>2926</v>
      </c>
      <c r="AA258" s="461"/>
      <c r="AB258" s="461"/>
      <c r="AC258" s="461"/>
      <c r="AD258" s="461"/>
      <c r="AL258" s="480" t="s">
        <v>2690</v>
      </c>
      <c r="AU258" s="514" t="s">
        <v>2872</v>
      </c>
    </row>
    <row r="259" spans="1:47" ht="15" customHeight="1">
      <c r="A259" s="388" t="s">
        <v>1083</v>
      </c>
      <c r="L259" s="395">
        <v>1995</v>
      </c>
      <c r="Q259" s="360" t="s">
        <v>1642</v>
      </c>
      <c r="R259" s="474"/>
      <c r="S259" s="474" t="s">
        <v>1643</v>
      </c>
      <c r="W259" s="461"/>
      <c r="X259" s="461"/>
      <c r="Y259" s="461"/>
      <c r="Z259" s="364" t="s">
        <v>2927</v>
      </c>
      <c r="AA259" s="461"/>
      <c r="AB259" s="461"/>
      <c r="AC259" s="461"/>
      <c r="AD259" s="461"/>
      <c r="AL259" s="480" t="s">
        <v>2704</v>
      </c>
      <c r="AU259" s="514" t="s">
        <v>2873</v>
      </c>
    </row>
    <row r="260" spans="1:47" ht="15" customHeight="1">
      <c r="A260" s="388" t="s">
        <v>381</v>
      </c>
      <c r="L260" s="395">
        <v>1996</v>
      </c>
      <c r="Q260" s="360" t="s">
        <v>1644</v>
      </c>
      <c r="R260" s="474"/>
      <c r="S260" s="474" t="s">
        <v>1645</v>
      </c>
      <c r="W260" s="461"/>
      <c r="X260" s="461"/>
      <c r="Y260" s="461"/>
      <c r="Z260" s="364" t="s">
        <v>3209</v>
      </c>
      <c r="AA260" s="461"/>
      <c r="AB260" s="461"/>
      <c r="AC260" s="461"/>
      <c r="AD260" s="461"/>
      <c r="AU260" s="514" t="s">
        <v>2874</v>
      </c>
    </row>
    <row r="261" spans="1:47" ht="15" customHeight="1">
      <c r="A261" s="388" t="s">
        <v>1212</v>
      </c>
      <c r="L261" s="395">
        <v>1997</v>
      </c>
      <c r="Q261" s="360" t="s">
        <v>1646</v>
      </c>
      <c r="R261" s="474"/>
      <c r="S261" s="474" t="s">
        <v>1647</v>
      </c>
      <c r="W261" s="461"/>
      <c r="X261" s="461"/>
      <c r="Y261" s="461"/>
      <c r="Z261" s="364" t="s">
        <v>3210</v>
      </c>
      <c r="AA261" s="461"/>
      <c r="AB261" s="461"/>
      <c r="AC261" s="461"/>
      <c r="AD261" s="461"/>
      <c r="AU261" s="514" t="s">
        <v>2875</v>
      </c>
    </row>
    <row r="262" spans="1:47" ht="15" customHeight="1">
      <c r="A262" s="388" t="s">
        <v>1213</v>
      </c>
      <c r="L262" s="395">
        <v>1998</v>
      </c>
      <c r="Q262" s="360" t="s">
        <v>1648</v>
      </c>
      <c r="R262" s="474"/>
      <c r="S262" s="474" t="s">
        <v>1649</v>
      </c>
      <c r="W262" s="461"/>
      <c r="X262" s="461"/>
      <c r="Y262" s="461"/>
      <c r="Z262" s="364" t="s">
        <v>2928</v>
      </c>
      <c r="AA262" s="461"/>
      <c r="AB262" s="461"/>
      <c r="AC262" s="461"/>
      <c r="AD262" s="461"/>
      <c r="AU262" s="514" t="s">
        <v>2876</v>
      </c>
    </row>
    <row r="263" spans="1:47" ht="15" customHeight="1">
      <c r="A263" s="388" t="s">
        <v>1051</v>
      </c>
      <c r="L263" s="395">
        <v>1999</v>
      </c>
      <c r="Q263" s="360" t="s">
        <v>1650</v>
      </c>
      <c r="R263" s="474"/>
      <c r="S263" s="474" t="s">
        <v>1651</v>
      </c>
      <c r="W263" s="461"/>
      <c r="X263" s="461"/>
      <c r="Y263" s="461"/>
      <c r="Z263" s="364" t="s">
        <v>2929</v>
      </c>
      <c r="AA263" s="461"/>
      <c r="AB263" s="461"/>
      <c r="AC263" s="461"/>
      <c r="AD263" s="461"/>
      <c r="AU263" s="514" t="s">
        <v>2877</v>
      </c>
    </row>
    <row r="264" spans="1:47" ht="15" customHeight="1">
      <c r="A264" s="388" t="s">
        <v>1214</v>
      </c>
      <c r="L264" s="395">
        <v>2000</v>
      </c>
      <c r="Q264" s="360" t="s">
        <v>1652</v>
      </c>
      <c r="R264" s="474"/>
      <c r="S264" s="474" t="s">
        <v>1653</v>
      </c>
      <c r="W264" s="461"/>
      <c r="X264" s="461"/>
      <c r="Y264" s="461"/>
      <c r="Z264" s="364" t="s">
        <v>2930</v>
      </c>
      <c r="AA264" s="461"/>
      <c r="AB264" s="461"/>
      <c r="AC264" s="461"/>
      <c r="AD264" s="461"/>
      <c r="AU264" s="514" t="s">
        <v>2878</v>
      </c>
    </row>
    <row r="265" spans="1:47" ht="15" customHeight="1">
      <c r="A265" s="388" t="s">
        <v>1006</v>
      </c>
      <c r="L265" s="395">
        <v>2001</v>
      </c>
      <c r="Q265" s="360" t="s">
        <v>1654</v>
      </c>
      <c r="R265" s="474"/>
      <c r="S265" s="474" t="s">
        <v>1655</v>
      </c>
      <c r="W265" s="461"/>
      <c r="X265" s="461"/>
      <c r="Y265" s="461"/>
      <c r="Z265" s="364" t="s">
        <v>2931</v>
      </c>
      <c r="AA265" s="461"/>
      <c r="AB265" s="461"/>
      <c r="AC265" s="461"/>
      <c r="AD265" s="461"/>
      <c r="AU265" s="514" t="s">
        <v>2879</v>
      </c>
    </row>
    <row r="266" spans="1:47" ht="15" customHeight="1">
      <c r="A266" s="388" t="s">
        <v>520</v>
      </c>
      <c r="L266" s="395">
        <v>2002</v>
      </c>
      <c r="Q266" s="360" t="s">
        <v>1656</v>
      </c>
      <c r="R266" s="474"/>
      <c r="S266" s="474" t="s">
        <v>1657</v>
      </c>
      <c r="Z266" s="364" t="s">
        <v>2932</v>
      </c>
      <c r="AU266" s="514" t="s">
        <v>2880</v>
      </c>
    </row>
    <row r="267" spans="1:47" ht="15" customHeight="1">
      <c r="A267" s="388" t="s">
        <v>1463</v>
      </c>
      <c r="L267" s="395">
        <v>2003</v>
      </c>
      <c r="Q267" s="360" t="s">
        <v>1658</v>
      </c>
      <c r="R267" s="474"/>
      <c r="S267" s="474" t="s">
        <v>1659</v>
      </c>
      <c r="Z267" s="364" t="s">
        <v>2933</v>
      </c>
      <c r="AU267" s="514" t="s">
        <v>2881</v>
      </c>
    </row>
    <row r="268" spans="1:47" ht="15" customHeight="1">
      <c r="A268" s="388" t="s">
        <v>490</v>
      </c>
      <c r="L268" s="395">
        <v>2004</v>
      </c>
      <c r="Q268" s="360" t="s">
        <v>1660</v>
      </c>
      <c r="R268" s="474"/>
      <c r="S268" s="474" t="s">
        <v>1661</v>
      </c>
      <c r="Z268" s="364" t="s">
        <v>2934</v>
      </c>
      <c r="AU268" s="514" t="s">
        <v>2882</v>
      </c>
    </row>
    <row r="269" spans="1:47" ht="15" customHeight="1">
      <c r="A269" s="388" t="s">
        <v>772</v>
      </c>
      <c r="L269" s="395">
        <v>2005</v>
      </c>
      <c r="Q269" s="360" t="s">
        <v>1662</v>
      </c>
      <c r="R269" s="474"/>
      <c r="S269" s="474" t="s">
        <v>1663</v>
      </c>
      <c r="Z269" s="364" t="s">
        <v>2935</v>
      </c>
      <c r="AU269" s="514" t="s">
        <v>2883</v>
      </c>
    </row>
    <row r="270" spans="1:47" ht="15" customHeight="1">
      <c r="A270" s="388" t="s">
        <v>687</v>
      </c>
      <c r="L270" s="395">
        <v>2006</v>
      </c>
      <c r="Q270" s="360" t="s">
        <v>1664</v>
      </c>
      <c r="R270" s="474"/>
      <c r="S270" s="474" t="s">
        <v>1665</v>
      </c>
      <c r="Z270" s="364" t="s">
        <v>2936</v>
      </c>
      <c r="AU270" s="514" t="s">
        <v>2884</v>
      </c>
    </row>
    <row r="271" spans="1:47" ht="15" customHeight="1">
      <c r="A271" s="388" t="s">
        <v>564</v>
      </c>
      <c r="L271" s="395">
        <v>2007</v>
      </c>
      <c r="Q271" s="360" t="s">
        <v>1666</v>
      </c>
      <c r="R271" s="474"/>
      <c r="S271" s="474" t="s">
        <v>1667</v>
      </c>
      <c r="Z271" s="364" t="s">
        <v>2937</v>
      </c>
      <c r="AU271" s="514" t="s">
        <v>2885</v>
      </c>
    </row>
    <row r="272" spans="1:47" ht="15" customHeight="1">
      <c r="A272" s="388" t="s">
        <v>1084</v>
      </c>
      <c r="L272" s="395">
        <v>2008</v>
      </c>
      <c r="Q272" s="360" t="s">
        <v>1668</v>
      </c>
      <c r="R272" s="474"/>
      <c r="S272" s="474" t="s">
        <v>1669</v>
      </c>
      <c r="Z272" s="364" t="s">
        <v>2938</v>
      </c>
      <c r="AU272" s="514" t="s">
        <v>2886</v>
      </c>
    </row>
    <row r="273" spans="1:47" ht="15" customHeight="1">
      <c r="A273" s="388" t="s">
        <v>712</v>
      </c>
      <c r="L273" s="395">
        <v>2009</v>
      </c>
      <c r="Q273" s="360" t="s">
        <v>1670</v>
      </c>
      <c r="R273" s="474"/>
      <c r="S273" s="474" t="s">
        <v>1671</v>
      </c>
      <c r="Z273" s="364" t="s">
        <v>2939</v>
      </c>
      <c r="AU273" s="514" t="s">
        <v>2887</v>
      </c>
    </row>
    <row r="274" spans="1:47" ht="15" customHeight="1">
      <c r="A274" s="388" t="s">
        <v>1197</v>
      </c>
      <c r="L274" s="395">
        <v>2010</v>
      </c>
      <c r="Q274" s="360" t="s">
        <v>1672</v>
      </c>
      <c r="R274" s="474"/>
      <c r="S274" s="474" t="s">
        <v>1673</v>
      </c>
      <c r="Z274" s="364" t="s">
        <v>2940</v>
      </c>
      <c r="AU274" s="514" t="s">
        <v>2888</v>
      </c>
    </row>
    <row r="275" spans="1:47" ht="15" customHeight="1">
      <c r="A275" s="388" t="s">
        <v>383</v>
      </c>
      <c r="L275" s="395">
        <v>2011</v>
      </c>
      <c r="Q275" s="360" t="s">
        <v>1674</v>
      </c>
      <c r="R275" s="474"/>
      <c r="S275" s="474" t="s">
        <v>1675</v>
      </c>
      <c r="Z275" s="364" t="s">
        <v>2941</v>
      </c>
      <c r="AU275" s="514" t="s">
        <v>2889</v>
      </c>
    </row>
    <row r="276" spans="1:47" ht="15" customHeight="1">
      <c r="A276" s="388" t="s">
        <v>382</v>
      </c>
      <c r="L276" s="395">
        <v>2012</v>
      </c>
      <c r="Q276" s="360" t="s">
        <v>1676</v>
      </c>
      <c r="R276" s="474"/>
      <c r="S276" s="474" t="s">
        <v>1677</v>
      </c>
      <c r="Z276" s="364" t="s">
        <v>2942</v>
      </c>
      <c r="AU276" s="514" t="s">
        <v>2890</v>
      </c>
    </row>
    <row r="277" spans="1:47" ht="15" customHeight="1">
      <c r="A277" s="388" t="s">
        <v>826</v>
      </c>
      <c r="L277" s="395">
        <v>2013</v>
      </c>
      <c r="Q277" s="360" t="s">
        <v>1678</v>
      </c>
      <c r="R277" s="474"/>
      <c r="S277" s="474" t="s">
        <v>1679</v>
      </c>
      <c r="Z277" s="364" t="s">
        <v>2943</v>
      </c>
      <c r="AU277" s="514" t="s">
        <v>2891</v>
      </c>
    </row>
    <row r="278" spans="1:47" ht="15" customHeight="1">
      <c r="A278" s="388" t="s">
        <v>565</v>
      </c>
      <c r="L278" s="395">
        <v>2014</v>
      </c>
      <c r="Q278" s="360" t="s">
        <v>1680</v>
      </c>
      <c r="R278" s="474"/>
      <c r="S278" s="474" t="s">
        <v>1681</v>
      </c>
      <c r="Z278" s="364" t="s">
        <v>2944</v>
      </c>
      <c r="AU278" s="514" t="s">
        <v>2892</v>
      </c>
    </row>
    <row r="279" spans="1:47" ht="15" customHeight="1">
      <c r="A279" s="388" t="s">
        <v>384</v>
      </c>
      <c r="L279" s="395">
        <v>2015</v>
      </c>
      <c r="Q279" s="360" t="s">
        <v>1682</v>
      </c>
      <c r="R279" s="474"/>
      <c r="S279" s="474" t="s">
        <v>1683</v>
      </c>
      <c r="Z279" s="364" t="s">
        <v>2945</v>
      </c>
      <c r="AU279" s="514" t="s">
        <v>2893</v>
      </c>
    </row>
    <row r="280" spans="1:47" ht="15" customHeight="1">
      <c r="A280" s="388" t="s">
        <v>566</v>
      </c>
      <c r="L280" s="395">
        <v>2016</v>
      </c>
      <c r="Q280" s="360" t="s">
        <v>1684</v>
      </c>
      <c r="R280" s="474"/>
      <c r="S280" s="474" t="s">
        <v>1685</v>
      </c>
      <c r="Z280" s="364" t="s">
        <v>2946</v>
      </c>
      <c r="AU280" s="514" t="s">
        <v>2894</v>
      </c>
    </row>
    <row r="281" spans="1:47" ht="15" customHeight="1">
      <c r="A281" s="388" t="s">
        <v>385</v>
      </c>
      <c r="L281" s="395">
        <v>2017</v>
      </c>
      <c r="Q281" s="360" t="s">
        <v>1686</v>
      </c>
      <c r="R281" s="474"/>
      <c r="S281" s="474" t="s">
        <v>1687</v>
      </c>
      <c r="Z281" s="364" t="s">
        <v>2947</v>
      </c>
      <c r="AU281" s="514" t="s">
        <v>2895</v>
      </c>
    </row>
    <row r="282" spans="1:47" ht="15" customHeight="1">
      <c r="A282" s="388" t="s">
        <v>1215</v>
      </c>
      <c r="L282" s="395" t="s">
        <v>1516</v>
      </c>
      <c r="Q282" s="360" t="s">
        <v>1688</v>
      </c>
      <c r="R282" s="474"/>
      <c r="S282" s="474" t="s">
        <v>1689</v>
      </c>
      <c r="Z282" s="364" t="s">
        <v>2948</v>
      </c>
      <c r="AU282" s="514" t="s">
        <v>2896</v>
      </c>
    </row>
    <row r="283" spans="1:47" ht="15" customHeight="1">
      <c r="A283" s="388" t="s">
        <v>827</v>
      </c>
      <c r="Q283" s="360" t="s">
        <v>1690</v>
      </c>
      <c r="R283" s="474"/>
      <c r="S283" s="474" t="s">
        <v>1691</v>
      </c>
      <c r="Z283" s="364" t="s">
        <v>2949</v>
      </c>
      <c r="AU283" s="514" t="s">
        <v>2897</v>
      </c>
    </row>
    <row r="284" spans="1:47" ht="15" customHeight="1">
      <c r="A284" s="388" t="s">
        <v>567</v>
      </c>
      <c r="Q284" s="360" t="s">
        <v>1692</v>
      </c>
      <c r="R284" s="474"/>
      <c r="S284" s="474" t="s">
        <v>1693</v>
      </c>
      <c r="Z284" s="364" t="s">
        <v>2950</v>
      </c>
      <c r="AU284" s="514" t="s">
        <v>2898</v>
      </c>
    </row>
    <row r="285" spans="1:47" ht="15" customHeight="1">
      <c r="A285" s="388" t="s">
        <v>1145</v>
      </c>
      <c r="Q285" s="360" t="s">
        <v>1694</v>
      </c>
      <c r="R285" s="474"/>
      <c r="S285" s="474" t="s">
        <v>1695</v>
      </c>
      <c r="Z285" s="364" t="s">
        <v>2951</v>
      </c>
      <c r="AU285" s="514" t="s">
        <v>2899</v>
      </c>
    </row>
    <row r="286" spans="1:47" ht="15" customHeight="1">
      <c r="A286" s="388" t="s">
        <v>513</v>
      </c>
      <c r="Q286" s="360" t="s">
        <v>1696</v>
      </c>
      <c r="R286" s="474"/>
      <c r="S286" s="474" t="s">
        <v>1697</v>
      </c>
      <c r="Z286" s="364" t="s">
        <v>2952</v>
      </c>
      <c r="AU286" s="514" t="s">
        <v>2900</v>
      </c>
    </row>
    <row r="287" spans="1:47" ht="15" customHeight="1">
      <c r="A287" s="388" t="s">
        <v>828</v>
      </c>
      <c r="Q287" s="360" t="s">
        <v>1698</v>
      </c>
      <c r="R287" s="474"/>
      <c r="S287" s="474" t="s">
        <v>1699</v>
      </c>
      <c r="Z287" s="364" t="s">
        <v>2953</v>
      </c>
      <c r="AU287" s="514" t="s">
        <v>2901</v>
      </c>
    </row>
    <row r="288" spans="1:47" ht="15" customHeight="1">
      <c r="A288" s="388" t="s">
        <v>944</v>
      </c>
      <c r="Q288" s="360" t="s">
        <v>1700</v>
      </c>
      <c r="R288" s="474"/>
      <c r="S288" s="474" t="s">
        <v>1701</v>
      </c>
      <c r="Z288" s="364" t="s">
        <v>2954</v>
      </c>
      <c r="AU288" s="514" t="s">
        <v>2902</v>
      </c>
    </row>
    <row r="289" spans="1:47" ht="15" customHeight="1">
      <c r="A289" s="388" t="s">
        <v>730</v>
      </c>
      <c r="Q289" s="360" t="s">
        <v>1702</v>
      </c>
      <c r="R289" s="474"/>
      <c r="S289" s="474" t="s">
        <v>1703</v>
      </c>
      <c r="Z289" s="364" t="s">
        <v>2955</v>
      </c>
      <c r="AU289" s="514" t="s">
        <v>2903</v>
      </c>
    </row>
    <row r="290" spans="1:47" ht="15" customHeight="1">
      <c r="A290" s="388" t="s">
        <v>1216</v>
      </c>
      <c r="Q290" s="360" t="s">
        <v>1704</v>
      </c>
      <c r="R290" s="474"/>
      <c r="S290" s="474" t="s">
        <v>1705</v>
      </c>
      <c r="Z290" s="364" t="s">
        <v>2956</v>
      </c>
    </row>
    <row r="291" spans="1:47" ht="15" customHeight="1">
      <c r="A291" s="388" t="s">
        <v>1373</v>
      </c>
      <c r="Q291" s="360" t="s">
        <v>1706</v>
      </c>
      <c r="R291" s="474"/>
      <c r="S291" s="474" t="s">
        <v>1707</v>
      </c>
      <c r="Z291" s="364" t="s">
        <v>2957</v>
      </c>
    </row>
    <row r="292" spans="1:47" ht="15" customHeight="1">
      <c r="A292" s="388" t="s">
        <v>773</v>
      </c>
      <c r="Q292" s="360" t="s">
        <v>1708</v>
      </c>
      <c r="R292" s="474"/>
      <c r="S292" s="474" t="s">
        <v>1709</v>
      </c>
      <c r="Z292" s="364" t="s">
        <v>2958</v>
      </c>
    </row>
    <row r="293" spans="1:47" ht="15" customHeight="1">
      <c r="A293" s="388" t="s">
        <v>568</v>
      </c>
      <c r="Q293" s="360" t="s">
        <v>1710</v>
      </c>
      <c r="R293" s="474"/>
      <c r="S293" s="474" t="s">
        <v>1711</v>
      </c>
      <c r="Z293" s="364" t="s">
        <v>2959</v>
      </c>
    </row>
    <row r="294" spans="1:47" ht="15" customHeight="1">
      <c r="A294" s="388" t="s">
        <v>387</v>
      </c>
      <c r="Q294" s="360" t="s">
        <v>1712</v>
      </c>
      <c r="R294" s="474"/>
      <c r="S294" s="474" t="s">
        <v>1713</v>
      </c>
      <c r="Z294" s="364" t="s">
        <v>2960</v>
      </c>
    </row>
    <row r="295" spans="1:47" ht="15" customHeight="1">
      <c r="A295" s="388" t="s">
        <v>569</v>
      </c>
      <c r="Q295" s="360" t="s">
        <v>1714</v>
      </c>
      <c r="R295" s="474"/>
      <c r="S295" s="474" t="s">
        <v>1715</v>
      </c>
      <c r="Z295" s="364" t="s">
        <v>2961</v>
      </c>
    </row>
    <row r="296" spans="1:47" ht="15" customHeight="1">
      <c r="A296" s="388" t="s">
        <v>1208</v>
      </c>
      <c r="Q296" s="360" t="s">
        <v>1716</v>
      </c>
      <c r="R296" s="474"/>
      <c r="S296" s="474" t="s">
        <v>1717</v>
      </c>
      <c r="Z296" s="364" t="s">
        <v>2962</v>
      </c>
    </row>
    <row r="297" spans="1:47" ht="15" customHeight="1">
      <c r="A297" s="388" t="s">
        <v>1146</v>
      </c>
      <c r="Q297" s="360" t="s">
        <v>1718</v>
      </c>
      <c r="R297" s="474"/>
      <c r="S297" s="474" t="s">
        <v>1719</v>
      </c>
      <c r="Z297" s="364" t="s">
        <v>2963</v>
      </c>
    </row>
    <row r="298" spans="1:47" ht="15" customHeight="1">
      <c r="A298" s="388" t="s">
        <v>1374</v>
      </c>
      <c r="Q298" s="360" t="s">
        <v>1720</v>
      </c>
      <c r="R298" s="474"/>
      <c r="S298" s="474" t="s">
        <v>1721</v>
      </c>
      <c r="Z298" s="364" t="s">
        <v>2964</v>
      </c>
    </row>
    <row r="299" spans="1:47" ht="15" customHeight="1">
      <c r="A299" s="388" t="s">
        <v>570</v>
      </c>
      <c r="Q299" s="360" t="s">
        <v>1722</v>
      </c>
      <c r="R299" s="474"/>
      <c r="S299" s="474" t="s">
        <v>1723</v>
      </c>
      <c r="Z299" s="364" t="s">
        <v>2965</v>
      </c>
    </row>
    <row r="300" spans="1:47" ht="15" customHeight="1">
      <c r="A300" s="388" t="s">
        <v>795</v>
      </c>
      <c r="Q300" s="360" t="s">
        <v>1724</v>
      </c>
      <c r="R300" s="474"/>
      <c r="S300" s="474" t="s">
        <v>1725</v>
      </c>
      <c r="Z300" s="364" t="s">
        <v>2966</v>
      </c>
    </row>
    <row r="301" spans="1:47" ht="15" customHeight="1">
      <c r="A301" s="388" t="s">
        <v>1183</v>
      </c>
      <c r="Q301" s="360" t="s">
        <v>1726</v>
      </c>
      <c r="R301" s="474"/>
      <c r="S301" s="474" t="s">
        <v>1727</v>
      </c>
      <c r="Z301" s="364" t="s">
        <v>2967</v>
      </c>
    </row>
    <row r="302" spans="1:47" ht="15" customHeight="1">
      <c r="A302" s="388" t="s">
        <v>1296</v>
      </c>
      <c r="Q302" s="360" t="s">
        <v>1728</v>
      </c>
      <c r="R302" s="474"/>
      <c r="S302" s="474" t="s">
        <v>1729</v>
      </c>
      <c r="Z302" s="364" t="s">
        <v>2968</v>
      </c>
    </row>
    <row r="303" spans="1:47" ht="15" customHeight="1">
      <c r="A303" s="388" t="s">
        <v>731</v>
      </c>
      <c r="Q303" s="360" t="s">
        <v>1730</v>
      </c>
      <c r="R303" s="474"/>
      <c r="S303" s="474" t="s">
        <v>1731</v>
      </c>
      <c r="Z303" s="364" t="s">
        <v>2969</v>
      </c>
    </row>
    <row r="304" spans="1:47" ht="15" customHeight="1">
      <c r="A304" s="388" t="s">
        <v>1085</v>
      </c>
      <c r="Q304" s="360" t="s">
        <v>1732</v>
      </c>
      <c r="R304" s="474"/>
      <c r="S304" s="474" t="s">
        <v>1733</v>
      </c>
      <c r="Z304" s="364" t="s">
        <v>2970</v>
      </c>
    </row>
    <row r="305" spans="1:26" ht="15" customHeight="1">
      <c r="A305" s="388" t="s">
        <v>1376</v>
      </c>
      <c r="Q305" s="360" t="s">
        <v>1734</v>
      </c>
      <c r="R305" s="474"/>
      <c r="S305" s="474" t="s">
        <v>1735</v>
      </c>
      <c r="Z305" s="364" t="s">
        <v>2971</v>
      </c>
    </row>
    <row r="306" spans="1:26" ht="15" customHeight="1">
      <c r="A306" s="388" t="s">
        <v>388</v>
      </c>
      <c r="Q306" s="360" t="s">
        <v>1736</v>
      </c>
      <c r="R306" s="474"/>
      <c r="S306" s="474" t="s">
        <v>1737</v>
      </c>
      <c r="Z306" s="364" t="s">
        <v>2972</v>
      </c>
    </row>
    <row r="307" spans="1:26" ht="15" customHeight="1">
      <c r="A307" s="388" t="s">
        <v>571</v>
      </c>
      <c r="Q307" s="360" t="s">
        <v>1738</v>
      </c>
      <c r="R307" s="474"/>
      <c r="S307" s="474" t="s">
        <v>1739</v>
      </c>
      <c r="Z307" s="364" t="s">
        <v>2973</v>
      </c>
    </row>
    <row r="308" spans="1:26" ht="15" customHeight="1">
      <c r="A308" s="388" t="s">
        <v>829</v>
      </c>
      <c r="Q308" s="360" t="s">
        <v>1740</v>
      </c>
      <c r="R308" s="474"/>
      <c r="S308" s="474" t="s">
        <v>1741</v>
      </c>
      <c r="Z308" s="364" t="s">
        <v>2974</v>
      </c>
    </row>
    <row r="309" spans="1:26" ht="15" customHeight="1">
      <c r="A309" s="388" t="s">
        <v>1217</v>
      </c>
      <c r="Q309" s="360" t="s">
        <v>1742</v>
      </c>
      <c r="R309" s="474"/>
      <c r="S309" s="474" t="s">
        <v>1743</v>
      </c>
      <c r="Z309" s="364" t="s">
        <v>2975</v>
      </c>
    </row>
    <row r="310" spans="1:26" ht="15" customHeight="1">
      <c r="A310" s="388" t="s">
        <v>1052</v>
      </c>
      <c r="Q310" s="360" t="s">
        <v>1744</v>
      </c>
      <c r="R310" s="474"/>
      <c r="S310" s="474" t="s">
        <v>1745</v>
      </c>
      <c r="Z310" s="364" t="s">
        <v>2976</v>
      </c>
    </row>
    <row r="311" spans="1:26" ht="15" customHeight="1">
      <c r="A311" s="388" t="s">
        <v>1468</v>
      </c>
      <c r="Q311" s="360" t="s">
        <v>1746</v>
      </c>
      <c r="R311" s="474"/>
      <c r="S311" s="474" t="s">
        <v>1747</v>
      </c>
      <c r="Z311" s="364" t="s">
        <v>2977</v>
      </c>
    </row>
    <row r="312" spans="1:26" ht="15" customHeight="1">
      <c r="A312" s="388" t="s">
        <v>389</v>
      </c>
      <c r="Q312" s="360" t="s">
        <v>1748</v>
      </c>
      <c r="R312" s="474"/>
      <c r="S312" s="474" t="s">
        <v>1749</v>
      </c>
      <c r="Z312" s="364" t="s">
        <v>2978</v>
      </c>
    </row>
    <row r="313" spans="1:26" ht="15" customHeight="1">
      <c r="A313" s="388" t="s">
        <v>830</v>
      </c>
      <c r="Q313" s="360" t="s">
        <v>1750</v>
      </c>
      <c r="R313" s="474"/>
      <c r="S313" s="474" t="s">
        <v>1751</v>
      </c>
      <c r="Z313" s="364" t="s">
        <v>2979</v>
      </c>
    </row>
    <row r="314" spans="1:26" ht="15" customHeight="1">
      <c r="A314" s="388" t="s">
        <v>1148</v>
      </c>
      <c r="Q314" s="360" t="s">
        <v>1752</v>
      </c>
      <c r="R314" s="474"/>
      <c r="S314" s="474" t="s">
        <v>1753</v>
      </c>
      <c r="Z314" s="364" t="s">
        <v>2980</v>
      </c>
    </row>
    <row r="315" spans="1:26" ht="15" customHeight="1">
      <c r="A315" s="388" t="s">
        <v>1147</v>
      </c>
      <c r="Q315" s="360" t="s">
        <v>1754</v>
      </c>
      <c r="R315" s="474"/>
      <c r="S315" s="474" t="s">
        <v>1755</v>
      </c>
      <c r="Z315" s="364" t="s">
        <v>2981</v>
      </c>
    </row>
    <row r="316" spans="1:26" ht="15" customHeight="1">
      <c r="A316" s="388" t="s">
        <v>390</v>
      </c>
      <c r="Q316" s="360" t="s">
        <v>1756</v>
      </c>
      <c r="R316" s="474"/>
      <c r="S316" s="474" t="s">
        <v>1757</v>
      </c>
      <c r="Z316" s="364" t="s">
        <v>2982</v>
      </c>
    </row>
    <row r="317" spans="1:26" ht="15" customHeight="1">
      <c r="A317" s="388" t="s">
        <v>1377</v>
      </c>
      <c r="Q317" s="360" t="s">
        <v>1758</v>
      </c>
      <c r="R317" s="474"/>
      <c r="S317" s="474" t="s">
        <v>1759</v>
      </c>
      <c r="Z317" s="364" t="s">
        <v>2983</v>
      </c>
    </row>
    <row r="318" spans="1:26" ht="15" customHeight="1">
      <c r="A318" s="388" t="s">
        <v>1297</v>
      </c>
      <c r="Q318" s="360" t="s">
        <v>1760</v>
      </c>
      <c r="R318" s="474"/>
      <c r="S318" s="474" t="s">
        <v>1761</v>
      </c>
      <c r="Z318" s="364" t="s">
        <v>2984</v>
      </c>
    </row>
    <row r="319" spans="1:26" ht="15" customHeight="1">
      <c r="A319" s="388" t="s">
        <v>1328</v>
      </c>
      <c r="Q319" s="360" t="s">
        <v>1762</v>
      </c>
      <c r="R319" s="474"/>
      <c r="S319" s="474" t="s">
        <v>1763</v>
      </c>
      <c r="Z319" s="364" t="s">
        <v>2985</v>
      </c>
    </row>
    <row r="320" spans="1:26" ht="15" customHeight="1">
      <c r="A320" s="388" t="s">
        <v>732</v>
      </c>
      <c r="Q320" s="360" t="s">
        <v>1764</v>
      </c>
      <c r="R320" s="474"/>
      <c r="S320" s="474" t="s">
        <v>1765</v>
      </c>
      <c r="Z320" s="364" t="s">
        <v>2986</v>
      </c>
    </row>
    <row r="321" spans="1:26" ht="15" customHeight="1">
      <c r="A321" s="388" t="s">
        <v>831</v>
      </c>
      <c r="Q321" s="360" t="s">
        <v>1766</v>
      </c>
      <c r="R321" s="474"/>
      <c r="S321" s="474" t="s">
        <v>1767</v>
      </c>
      <c r="Z321" s="364" t="s">
        <v>2987</v>
      </c>
    </row>
    <row r="322" spans="1:26" ht="15" customHeight="1">
      <c r="A322" s="388" t="s">
        <v>521</v>
      </c>
      <c r="Q322" s="360" t="s">
        <v>1768</v>
      </c>
      <c r="R322" s="474"/>
      <c r="S322" s="474" t="s">
        <v>1769</v>
      </c>
      <c r="Z322" s="364" t="s">
        <v>2988</v>
      </c>
    </row>
    <row r="323" spans="1:26" ht="15" customHeight="1">
      <c r="A323" s="388" t="s">
        <v>1472</v>
      </c>
      <c r="Q323" s="360" t="s">
        <v>1770</v>
      </c>
      <c r="R323" s="474"/>
      <c r="S323" s="474" t="s">
        <v>1771</v>
      </c>
      <c r="Z323" s="364" t="s">
        <v>2988</v>
      </c>
    </row>
    <row r="324" spans="1:26" ht="15" customHeight="1">
      <c r="A324" s="388" t="s">
        <v>1184</v>
      </c>
      <c r="Q324" s="360" t="s">
        <v>1772</v>
      </c>
      <c r="R324" s="474"/>
      <c r="S324" s="474" t="s">
        <v>1773</v>
      </c>
      <c r="Z324" s="364" t="s">
        <v>2989</v>
      </c>
    </row>
    <row r="325" spans="1:26" ht="15" customHeight="1">
      <c r="A325" s="388" t="s">
        <v>391</v>
      </c>
      <c r="Q325" s="360" t="s">
        <v>1774</v>
      </c>
      <c r="R325" s="474"/>
      <c r="S325" s="474" t="s">
        <v>1775</v>
      </c>
      <c r="Z325" s="364" t="s">
        <v>2990</v>
      </c>
    </row>
    <row r="326" spans="1:26" ht="15" customHeight="1">
      <c r="A326" s="388" t="s">
        <v>572</v>
      </c>
      <c r="Q326" s="360" t="s">
        <v>1776</v>
      </c>
      <c r="R326" s="474"/>
      <c r="S326" s="474" t="s">
        <v>1777</v>
      </c>
      <c r="Z326" s="364" t="s">
        <v>2991</v>
      </c>
    </row>
    <row r="327" spans="1:26" ht="15" customHeight="1">
      <c r="A327" s="388" t="s">
        <v>733</v>
      </c>
      <c r="Q327" s="360" t="s">
        <v>1778</v>
      </c>
      <c r="R327" s="474"/>
      <c r="S327" s="474" t="s">
        <v>1779</v>
      </c>
      <c r="Z327" s="364" t="s">
        <v>2992</v>
      </c>
    </row>
    <row r="328" spans="1:26" ht="15" customHeight="1">
      <c r="A328" s="388" t="s">
        <v>1368</v>
      </c>
      <c r="Q328" s="360" t="s">
        <v>1780</v>
      </c>
      <c r="R328" s="474"/>
      <c r="S328" s="474" t="s">
        <v>1781</v>
      </c>
      <c r="Z328" s="364" t="s">
        <v>2993</v>
      </c>
    </row>
    <row r="329" spans="1:26" ht="15" customHeight="1">
      <c r="A329" s="388" t="s">
        <v>1218</v>
      </c>
      <c r="Q329" s="360" t="s">
        <v>1782</v>
      </c>
      <c r="R329" s="474"/>
      <c r="S329" s="474" t="s">
        <v>1783</v>
      </c>
      <c r="Z329" s="364" t="s">
        <v>2994</v>
      </c>
    </row>
    <row r="330" spans="1:26" ht="15" customHeight="1">
      <c r="A330" s="388" t="s">
        <v>1378</v>
      </c>
      <c r="Q330" s="360" t="s">
        <v>1784</v>
      </c>
      <c r="R330" s="474"/>
      <c r="S330" s="474" t="s">
        <v>1785</v>
      </c>
      <c r="Z330" s="364" t="s">
        <v>2995</v>
      </c>
    </row>
    <row r="331" spans="1:26" ht="15" customHeight="1">
      <c r="A331" s="388" t="s">
        <v>734</v>
      </c>
      <c r="Q331" s="360" t="s">
        <v>1786</v>
      </c>
      <c r="R331" s="474"/>
      <c r="S331" s="474" t="s">
        <v>1787</v>
      </c>
      <c r="Z331" s="364" t="s">
        <v>2996</v>
      </c>
    </row>
    <row r="332" spans="1:26" ht="15" customHeight="1">
      <c r="A332" s="388" t="s">
        <v>392</v>
      </c>
      <c r="Q332" s="360" t="s">
        <v>1788</v>
      </c>
      <c r="R332" s="474"/>
      <c r="S332" s="474" t="s">
        <v>1789</v>
      </c>
      <c r="Z332" s="364" t="s">
        <v>2997</v>
      </c>
    </row>
    <row r="333" spans="1:26" ht="15" customHeight="1">
      <c r="A333" s="388" t="s">
        <v>492</v>
      </c>
      <c r="Q333" s="360" t="s">
        <v>1790</v>
      </c>
      <c r="R333" s="474"/>
      <c r="S333" s="474" t="s">
        <v>1791</v>
      </c>
      <c r="Z333" s="364" t="s">
        <v>2998</v>
      </c>
    </row>
    <row r="334" spans="1:26" ht="15" customHeight="1">
      <c r="A334" s="388" t="s">
        <v>974</v>
      </c>
      <c r="Q334" s="360" t="s">
        <v>1792</v>
      </c>
      <c r="R334" s="474"/>
      <c r="S334" s="474" t="s">
        <v>1793</v>
      </c>
      <c r="Z334" s="364" t="s">
        <v>2999</v>
      </c>
    </row>
    <row r="335" spans="1:26" ht="15" customHeight="1">
      <c r="A335" s="388" t="s">
        <v>573</v>
      </c>
      <c r="Q335" s="360" t="s">
        <v>1794</v>
      </c>
      <c r="R335" s="474"/>
      <c r="S335" s="474" t="s">
        <v>1795</v>
      </c>
      <c r="Z335" s="364" t="s">
        <v>3000</v>
      </c>
    </row>
    <row r="336" spans="1:26" ht="15" customHeight="1">
      <c r="A336" s="388" t="s">
        <v>796</v>
      </c>
      <c r="Q336" s="360" t="s">
        <v>1796</v>
      </c>
      <c r="R336" s="474"/>
      <c r="S336" s="474" t="s">
        <v>1797</v>
      </c>
      <c r="Z336" s="364" t="s">
        <v>3001</v>
      </c>
    </row>
    <row r="337" spans="1:26" ht="15" customHeight="1">
      <c r="A337" s="388" t="s">
        <v>493</v>
      </c>
      <c r="Q337" s="360" t="s">
        <v>1798</v>
      </c>
      <c r="R337" s="474"/>
      <c r="S337" s="474" t="s">
        <v>1799</v>
      </c>
      <c r="Z337" s="364" t="s">
        <v>3002</v>
      </c>
    </row>
    <row r="338" spans="1:26" ht="15" customHeight="1">
      <c r="A338" s="388" t="s">
        <v>1379</v>
      </c>
      <c r="Q338" s="360" t="s">
        <v>1800</v>
      </c>
      <c r="R338" s="474"/>
      <c r="S338" s="474" t="s">
        <v>1801</v>
      </c>
      <c r="Z338" s="364" t="s">
        <v>3003</v>
      </c>
    </row>
    <row r="339" spans="1:26" ht="15" customHeight="1">
      <c r="A339" s="388" t="s">
        <v>522</v>
      </c>
      <c r="Q339" s="360" t="s">
        <v>1802</v>
      </c>
      <c r="R339" s="474"/>
      <c r="S339" s="474" t="s">
        <v>1803</v>
      </c>
      <c r="Z339" s="364" t="s">
        <v>3004</v>
      </c>
    </row>
    <row r="340" spans="1:26" ht="15" customHeight="1">
      <c r="A340" s="388" t="s">
        <v>393</v>
      </c>
      <c r="Q340" s="360" t="s">
        <v>1804</v>
      </c>
      <c r="R340" s="474"/>
      <c r="S340" s="474" t="s">
        <v>1805</v>
      </c>
      <c r="Z340" s="364" t="s">
        <v>3005</v>
      </c>
    </row>
    <row r="341" spans="1:26" ht="15" customHeight="1">
      <c r="A341" s="388" t="s">
        <v>832</v>
      </c>
      <c r="Q341" s="360" t="s">
        <v>1806</v>
      </c>
      <c r="R341" s="474"/>
      <c r="S341" s="474" t="s">
        <v>1807</v>
      </c>
      <c r="Z341" s="364" t="s">
        <v>3006</v>
      </c>
    </row>
    <row r="342" spans="1:26" ht="15" customHeight="1">
      <c r="A342" s="388" t="s">
        <v>1219</v>
      </c>
      <c r="Q342" s="360" t="s">
        <v>1808</v>
      </c>
      <c r="R342" s="474"/>
      <c r="S342" s="474" t="s">
        <v>1809</v>
      </c>
      <c r="Z342" s="364" t="s">
        <v>3007</v>
      </c>
    </row>
    <row r="343" spans="1:26" ht="15" customHeight="1">
      <c r="A343" s="388" t="s">
        <v>833</v>
      </c>
      <c r="Q343" s="360" t="s">
        <v>1810</v>
      </c>
      <c r="R343" s="474"/>
      <c r="S343" s="474" t="s">
        <v>1811</v>
      </c>
      <c r="Z343" s="364" t="s">
        <v>3008</v>
      </c>
    </row>
    <row r="344" spans="1:26" ht="15" customHeight="1">
      <c r="A344" s="388" t="s">
        <v>394</v>
      </c>
      <c r="Q344" s="360" t="s">
        <v>1812</v>
      </c>
      <c r="R344" s="474"/>
      <c r="S344" s="474" t="s">
        <v>1813</v>
      </c>
      <c r="Z344" s="364" t="s">
        <v>3009</v>
      </c>
    </row>
    <row r="345" spans="1:26" ht="15" customHeight="1">
      <c r="A345" s="388" t="s">
        <v>395</v>
      </c>
      <c r="Q345" s="360" t="s">
        <v>1814</v>
      </c>
      <c r="R345" s="474"/>
      <c r="S345" s="474" t="s">
        <v>1815</v>
      </c>
      <c r="Z345" s="364" t="s">
        <v>3010</v>
      </c>
    </row>
    <row r="346" spans="1:26" ht="15" customHeight="1">
      <c r="A346" s="388" t="s">
        <v>1220</v>
      </c>
      <c r="Q346" s="360" t="s">
        <v>1816</v>
      </c>
      <c r="R346" s="474"/>
      <c r="S346" s="474" t="s">
        <v>1817</v>
      </c>
      <c r="Z346" s="364" t="s">
        <v>3011</v>
      </c>
    </row>
    <row r="347" spans="1:26" ht="15" customHeight="1">
      <c r="A347" s="388" t="s">
        <v>396</v>
      </c>
      <c r="Q347" s="360" t="s">
        <v>1818</v>
      </c>
      <c r="R347" s="474"/>
      <c r="S347" s="474" t="s">
        <v>1819</v>
      </c>
      <c r="Z347" s="364" t="s">
        <v>3012</v>
      </c>
    </row>
    <row r="348" spans="1:26" ht="15" customHeight="1">
      <c r="A348" s="388" t="s">
        <v>1329</v>
      </c>
      <c r="Q348" s="360" t="s">
        <v>1820</v>
      </c>
      <c r="R348" s="474"/>
      <c r="S348" s="474" t="s">
        <v>1821</v>
      </c>
      <c r="Z348" s="364" t="s">
        <v>3013</v>
      </c>
    </row>
    <row r="349" spans="1:26" ht="15" customHeight="1">
      <c r="A349" s="388" t="s">
        <v>834</v>
      </c>
      <c r="Q349" s="360" t="s">
        <v>1822</v>
      </c>
      <c r="R349" s="474"/>
      <c r="S349" s="474" t="s">
        <v>1823</v>
      </c>
      <c r="Z349" s="364" t="s">
        <v>3014</v>
      </c>
    </row>
    <row r="350" spans="1:26" ht="15" customHeight="1">
      <c r="A350" s="388" t="s">
        <v>946</v>
      </c>
      <c r="Q350" s="360" t="s">
        <v>1824</v>
      </c>
      <c r="R350" s="474"/>
      <c r="S350" s="474" t="s">
        <v>1825</v>
      </c>
      <c r="Z350" s="364" t="s">
        <v>3015</v>
      </c>
    </row>
    <row r="351" spans="1:26" ht="15" customHeight="1">
      <c r="A351" s="388" t="s">
        <v>398</v>
      </c>
      <c r="Q351" s="360" t="s">
        <v>1826</v>
      </c>
      <c r="R351" s="474"/>
      <c r="S351" s="474" t="s">
        <v>1827</v>
      </c>
      <c r="Z351" s="364" t="s">
        <v>3016</v>
      </c>
    </row>
    <row r="352" spans="1:26" ht="15" customHeight="1">
      <c r="A352" s="388" t="s">
        <v>514</v>
      </c>
      <c r="Q352" s="360" t="s">
        <v>1828</v>
      </c>
      <c r="R352" s="474"/>
      <c r="S352" s="474" t="s">
        <v>1829</v>
      </c>
      <c r="Z352" s="364" t="s">
        <v>3017</v>
      </c>
    </row>
    <row r="353" spans="1:26" ht="15" customHeight="1">
      <c r="A353" s="388" t="s">
        <v>713</v>
      </c>
      <c r="Q353" s="360" t="s">
        <v>1830</v>
      </c>
      <c r="R353" s="474"/>
      <c r="S353" s="474" t="s">
        <v>1831</v>
      </c>
      <c r="Z353" s="364" t="s">
        <v>3018</v>
      </c>
    </row>
    <row r="354" spans="1:26" ht="15" customHeight="1">
      <c r="A354" s="388" t="s">
        <v>1380</v>
      </c>
      <c r="Q354" s="360" t="s">
        <v>1832</v>
      </c>
      <c r="R354" s="474"/>
      <c r="S354" s="474" t="s">
        <v>1833</v>
      </c>
      <c r="Z354" s="364" t="s">
        <v>3019</v>
      </c>
    </row>
    <row r="355" spans="1:26" ht="15" customHeight="1">
      <c r="A355" s="388" t="s">
        <v>1476</v>
      </c>
      <c r="Q355" s="360" t="s">
        <v>1834</v>
      </c>
      <c r="R355" s="474"/>
      <c r="S355" s="474" t="s">
        <v>1835</v>
      </c>
      <c r="Z355" s="364" t="s">
        <v>3020</v>
      </c>
    </row>
    <row r="356" spans="1:26" ht="15" customHeight="1">
      <c r="A356" s="388" t="s">
        <v>1330</v>
      </c>
      <c r="Q356" s="360" t="s">
        <v>1836</v>
      </c>
      <c r="R356" s="474"/>
      <c r="S356" s="474" t="s">
        <v>1837</v>
      </c>
      <c r="Z356" s="364" t="s">
        <v>3021</v>
      </c>
    </row>
    <row r="357" spans="1:26" ht="15" customHeight="1">
      <c r="A357" s="388" t="s">
        <v>1053</v>
      </c>
      <c r="Q357" s="360" t="s">
        <v>1838</v>
      </c>
      <c r="R357" s="474"/>
      <c r="S357" s="474" t="s">
        <v>1839</v>
      </c>
      <c r="Z357" s="364" t="s">
        <v>3022</v>
      </c>
    </row>
    <row r="358" spans="1:26" ht="15" customHeight="1">
      <c r="A358" s="388" t="s">
        <v>399</v>
      </c>
      <c r="Q358" s="360" t="s">
        <v>1840</v>
      </c>
      <c r="R358" s="474"/>
      <c r="S358" s="474" t="s">
        <v>1841</v>
      </c>
      <c r="Z358" s="364" t="s">
        <v>3023</v>
      </c>
    </row>
    <row r="359" spans="1:26" ht="15" customHeight="1">
      <c r="A359" s="388" t="s">
        <v>1221</v>
      </c>
      <c r="Q359" s="360" t="s">
        <v>1842</v>
      </c>
      <c r="R359" s="474"/>
      <c r="S359" s="474" t="s">
        <v>1843</v>
      </c>
      <c r="Z359" s="364" t="s">
        <v>3024</v>
      </c>
    </row>
    <row r="360" spans="1:26" ht="15" customHeight="1">
      <c r="A360" s="388" t="s">
        <v>797</v>
      </c>
      <c r="Q360" s="360" t="s">
        <v>1844</v>
      </c>
      <c r="R360" s="474"/>
      <c r="S360" s="474" t="s">
        <v>1845</v>
      </c>
      <c r="Z360" s="364" t="s">
        <v>3025</v>
      </c>
    </row>
    <row r="361" spans="1:26" ht="15" customHeight="1">
      <c r="A361" s="388" t="s">
        <v>574</v>
      </c>
      <c r="Q361" s="360" t="s">
        <v>1846</v>
      </c>
      <c r="R361" s="474"/>
      <c r="S361" s="474" t="s">
        <v>1847</v>
      </c>
      <c r="Z361" s="364" t="s">
        <v>3026</v>
      </c>
    </row>
    <row r="362" spans="1:26" ht="15" customHeight="1">
      <c r="A362" s="388" t="s">
        <v>1222</v>
      </c>
      <c r="Q362" s="360" t="s">
        <v>1848</v>
      </c>
      <c r="R362" s="474"/>
      <c r="S362" s="474" t="s">
        <v>1849</v>
      </c>
      <c r="Z362" s="364" t="s">
        <v>3027</v>
      </c>
    </row>
    <row r="363" spans="1:26" ht="15" customHeight="1">
      <c r="A363" s="388" t="s">
        <v>1023</v>
      </c>
      <c r="Q363" s="360" t="s">
        <v>1850</v>
      </c>
      <c r="R363" s="474"/>
      <c r="S363" s="474" t="s">
        <v>1851</v>
      </c>
      <c r="Z363" s="364" t="s">
        <v>3028</v>
      </c>
    </row>
    <row r="364" spans="1:26" ht="15" customHeight="1">
      <c r="A364" s="388" t="s">
        <v>947</v>
      </c>
      <c r="Q364" s="360" t="s">
        <v>1852</v>
      </c>
      <c r="R364" s="474"/>
      <c r="S364" s="474" t="s">
        <v>1853</v>
      </c>
      <c r="Z364" s="364" t="s">
        <v>3029</v>
      </c>
    </row>
    <row r="365" spans="1:26" ht="15" customHeight="1">
      <c r="A365" s="388" t="s">
        <v>1093</v>
      </c>
      <c r="Q365" s="360" t="s">
        <v>1854</v>
      </c>
      <c r="R365" s="474"/>
      <c r="S365" s="474" t="s">
        <v>1855</v>
      </c>
      <c r="Z365" s="364" t="s">
        <v>3030</v>
      </c>
    </row>
    <row r="366" spans="1:26" ht="15" customHeight="1">
      <c r="A366" s="388" t="s">
        <v>835</v>
      </c>
      <c r="Q366" s="360" t="s">
        <v>1856</v>
      </c>
      <c r="R366" s="474"/>
      <c r="S366" s="474" t="s">
        <v>1857</v>
      </c>
      <c r="Z366" s="364" t="s">
        <v>3031</v>
      </c>
    </row>
    <row r="367" spans="1:26" ht="15" customHeight="1">
      <c r="A367" s="388" t="s">
        <v>1301</v>
      </c>
      <c r="Q367" s="360" t="s">
        <v>1858</v>
      </c>
      <c r="R367" s="474"/>
      <c r="S367" s="474" t="s">
        <v>1859</v>
      </c>
      <c r="Z367" s="364" t="s">
        <v>3032</v>
      </c>
    </row>
    <row r="368" spans="1:26" ht="15" customHeight="1">
      <c r="A368" s="388" t="s">
        <v>1419</v>
      </c>
      <c r="Q368" s="360" t="s">
        <v>1860</v>
      </c>
      <c r="R368" s="474"/>
      <c r="S368" s="474" t="s">
        <v>1861</v>
      </c>
      <c r="Z368" s="364" t="s">
        <v>3033</v>
      </c>
    </row>
    <row r="369" spans="1:26" ht="15" customHeight="1">
      <c r="A369" s="388" t="s">
        <v>1331</v>
      </c>
      <c r="Q369" s="360" t="s">
        <v>1862</v>
      </c>
      <c r="R369" s="474"/>
      <c r="S369" s="474" t="s">
        <v>1863</v>
      </c>
      <c r="Z369" s="364" t="s">
        <v>3034</v>
      </c>
    </row>
    <row r="370" spans="1:26" ht="15" customHeight="1">
      <c r="A370" s="388" t="s">
        <v>1223</v>
      </c>
      <c r="Q370" s="360" t="s">
        <v>1864</v>
      </c>
      <c r="R370" s="474"/>
      <c r="S370" s="474" t="s">
        <v>1865</v>
      </c>
      <c r="Z370" s="364" t="s">
        <v>3035</v>
      </c>
    </row>
    <row r="371" spans="1:26" ht="15" customHeight="1">
      <c r="A371" s="388" t="s">
        <v>1224</v>
      </c>
      <c r="Q371" s="360" t="s">
        <v>1866</v>
      </c>
      <c r="R371" s="474"/>
      <c r="S371" s="474" t="s">
        <v>1867</v>
      </c>
      <c r="Z371" s="364" t="s">
        <v>3036</v>
      </c>
    </row>
    <row r="372" spans="1:26" ht="15" customHeight="1">
      <c r="A372" s="388" t="s">
        <v>836</v>
      </c>
      <c r="Q372" s="360" t="s">
        <v>1868</v>
      </c>
      <c r="R372" s="474"/>
      <c r="S372" s="474" t="s">
        <v>1869</v>
      </c>
      <c r="Z372" s="364" t="s">
        <v>3037</v>
      </c>
    </row>
    <row r="373" spans="1:26" ht="15" customHeight="1">
      <c r="A373" s="388" t="s">
        <v>1024</v>
      </c>
      <c r="Q373" s="360" t="s">
        <v>1870</v>
      </c>
      <c r="R373" s="474"/>
      <c r="S373" s="474" t="s">
        <v>1871</v>
      </c>
      <c r="Z373" s="364" t="s">
        <v>3038</v>
      </c>
    </row>
    <row r="374" spans="1:26" ht="15" customHeight="1">
      <c r="A374" s="388" t="s">
        <v>400</v>
      </c>
      <c r="Q374" s="360" t="s">
        <v>1872</v>
      </c>
      <c r="R374" s="474"/>
      <c r="S374" s="474" t="s">
        <v>1873</v>
      </c>
      <c r="Z374" s="364" t="s">
        <v>3039</v>
      </c>
    </row>
    <row r="375" spans="1:26" ht="15" customHeight="1">
      <c r="A375" s="388" t="s">
        <v>798</v>
      </c>
      <c r="Q375" s="360" t="s">
        <v>1874</v>
      </c>
      <c r="R375" s="474"/>
      <c r="S375" s="474" t="s">
        <v>1875</v>
      </c>
      <c r="Z375" s="364" t="s">
        <v>3040</v>
      </c>
    </row>
    <row r="376" spans="1:26" ht="15" customHeight="1">
      <c r="A376" s="388" t="s">
        <v>1225</v>
      </c>
      <c r="Q376" s="360" t="s">
        <v>1876</v>
      </c>
      <c r="R376" s="474"/>
      <c r="S376" s="474" t="s">
        <v>1877</v>
      </c>
      <c r="Z376" s="364" t="s">
        <v>3041</v>
      </c>
    </row>
    <row r="377" spans="1:26" ht="15" customHeight="1">
      <c r="A377" s="388" t="s">
        <v>774</v>
      </c>
      <c r="Q377" s="360" t="s">
        <v>1878</v>
      </c>
      <c r="R377" s="474"/>
      <c r="S377" s="474" t="s">
        <v>1879</v>
      </c>
      <c r="Z377" s="364" t="s">
        <v>3042</v>
      </c>
    </row>
    <row r="378" spans="1:26" ht="15" customHeight="1">
      <c r="A378" s="388" t="s">
        <v>1149</v>
      </c>
      <c r="Q378" s="360" t="s">
        <v>1880</v>
      </c>
      <c r="R378" s="474"/>
      <c r="S378" s="474" t="s">
        <v>1881</v>
      </c>
      <c r="Z378" s="364" t="s">
        <v>3043</v>
      </c>
    </row>
    <row r="379" spans="1:26" ht="15" customHeight="1">
      <c r="A379" s="388" t="s">
        <v>575</v>
      </c>
      <c r="Q379" s="360" t="s">
        <v>1882</v>
      </c>
      <c r="R379" s="474"/>
      <c r="S379" s="474" t="s">
        <v>1883</v>
      </c>
      <c r="Z379" s="364" t="s">
        <v>3044</v>
      </c>
    </row>
    <row r="380" spans="1:26" ht="15" customHeight="1">
      <c r="A380" s="388" t="s">
        <v>688</v>
      </c>
      <c r="Q380" s="360" t="s">
        <v>1884</v>
      </c>
      <c r="R380" s="474"/>
      <c r="S380" s="474" t="s">
        <v>1885</v>
      </c>
      <c r="Z380" s="364" t="s">
        <v>3045</v>
      </c>
    </row>
    <row r="381" spans="1:26" ht="15" customHeight="1">
      <c r="A381" s="388" t="s">
        <v>799</v>
      </c>
      <c r="Q381" s="360" t="s">
        <v>1886</v>
      </c>
      <c r="R381" s="474"/>
      <c r="S381" s="474" t="s">
        <v>1887</v>
      </c>
      <c r="Z381" s="364" t="s">
        <v>3046</v>
      </c>
    </row>
    <row r="382" spans="1:26" ht="15" customHeight="1">
      <c r="A382" s="388" t="s">
        <v>837</v>
      </c>
      <c r="Q382" s="360" t="s">
        <v>1888</v>
      </c>
      <c r="R382" s="474"/>
      <c r="S382" s="474" t="s">
        <v>1889</v>
      </c>
      <c r="Z382" s="364" t="s">
        <v>3047</v>
      </c>
    </row>
    <row r="383" spans="1:26" ht="15" customHeight="1">
      <c r="A383" s="388" t="s">
        <v>1226</v>
      </c>
      <c r="Q383" s="360" t="s">
        <v>1890</v>
      </c>
      <c r="R383" s="474"/>
      <c r="S383" s="474" t="s">
        <v>1891</v>
      </c>
      <c r="Z383" s="364" t="s">
        <v>3048</v>
      </c>
    </row>
    <row r="384" spans="1:26" ht="15" customHeight="1">
      <c r="A384" s="388" t="s">
        <v>576</v>
      </c>
      <c r="Q384" s="360" t="s">
        <v>1892</v>
      </c>
      <c r="R384" s="474"/>
      <c r="S384" s="474" t="s">
        <v>1893</v>
      </c>
      <c r="Z384" s="364" t="s">
        <v>3049</v>
      </c>
    </row>
    <row r="385" spans="1:26" ht="15" customHeight="1">
      <c r="A385" s="388" t="s">
        <v>589</v>
      </c>
      <c r="Q385" s="360" t="s">
        <v>1894</v>
      </c>
      <c r="R385" s="474"/>
      <c r="S385" s="474" t="s">
        <v>1895</v>
      </c>
      <c r="Z385" s="364" t="s">
        <v>3050</v>
      </c>
    </row>
    <row r="386" spans="1:26" ht="15" customHeight="1">
      <c r="A386" s="388" t="s">
        <v>775</v>
      </c>
      <c r="Q386" s="360" t="s">
        <v>1896</v>
      </c>
      <c r="R386" s="474"/>
      <c r="S386" s="474" t="s">
        <v>1897</v>
      </c>
      <c r="Z386" s="364" t="s">
        <v>3051</v>
      </c>
    </row>
    <row r="387" spans="1:26" ht="15" customHeight="1">
      <c r="A387" s="388" t="s">
        <v>577</v>
      </c>
      <c r="Q387" s="360" t="s">
        <v>1898</v>
      </c>
      <c r="R387" s="474"/>
      <c r="S387" s="474" t="s">
        <v>1899</v>
      </c>
      <c r="Z387" s="364" t="s">
        <v>3052</v>
      </c>
    </row>
    <row r="388" spans="1:26" ht="15" customHeight="1">
      <c r="A388" s="388" t="s">
        <v>578</v>
      </c>
      <c r="Q388" s="360" t="s">
        <v>1900</v>
      </c>
      <c r="R388" s="474"/>
      <c r="S388" s="474" t="s">
        <v>1901</v>
      </c>
      <c r="Z388" s="364" t="s">
        <v>3053</v>
      </c>
    </row>
    <row r="389" spans="1:26" ht="15" customHeight="1">
      <c r="A389" s="388" t="s">
        <v>1150</v>
      </c>
      <c r="Q389" s="360" t="s">
        <v>1902</v>
      </c>
      <c r="R389" s="474"/>
      <c r="S389" s="474" t="s">
        <v>1903</v>
      </c>
      <c r="Z389" s="364" t="s">
        <v>3054</v>
      </c>
    </row>
    <row r="390" spans="1:26" ht="15" customHeight="1">
      <c r="A390" s="388" t="s">
        <v>579</v>
      </c>
      <c r="Q390" s="360" t="s">
        <v>1904</v>
      </c>
      <c r="R390" s="474"/>
      <c r="S390" s="474" t="s">
        <v>1905</v>
      </c>
      <c r="Z390" s="364" t="s">
        <v>3055</v>
      </c>
    </row>
    <row r="391" spans="1:26" ht="15" customHeight="1">
      <c r="A391" s="388" t="s">
        <v>580</v>
      </c>
      <c r="Q391" s="360" t="s">
        <v>1906</v>
      </c>
      <c r="R391" s="474"/>
      <c r="S391" s="474" t="s">
        <v>1907</v>
      </c>
      <c r="Z391" s="364" t="s">
        <v>3056</v>
      </c>
    </row>
    <row r="392" spans="1:26" ht="15" customHeight="1">
      <c r="A392" s="388" t="s">
        <v>590</v>
      </c>
      <c r="Q392" s="360" t="s">
        <v>1908</v>
      </c>
      <c r="R392" s="474"/>
      <c r="S392" s="474" t="s">
        <v>1909</v>
      </c>
      <c r="Z392" s="364" t="s">
        <v>3057</v>
      </c>
    </row>
    <row r="393" spans="1:26" ht="15" customHeight="1">
      <c r="A393" s="388" t="s">
        <v>838</v>
      </c>
      <c r="Q393" s="360" t="s">
        <v>1910</v>
      </c>
      <c r="R393" s="474"/>
      <c r="S393" s="474" t="s">
        <v>1911</v>
      </c>
      <c r="Z393" s="364" t="s">
        <v>3058</v>
      </c>
    </row>
    <row r="394" spans="1:26" ht="15" customHeight="1">
      <c r="A394" s="388" t="s">
        <v>839</v>
      </c>
      <c r="Q394" s="360" t="s">
        <v>1912</v>
      </c>
      <c r="R394" s="474"/>
      <c r="S394" s="474" t="s">
        <v>1913</v>
      </c>
      <c r="Z394" s="364" t="s">
        <v>3059</v>
      </c>
    </row>
    <row r="395" spans="1:26" ht="15" customHeight="1">
      <c r="A395" s="388" t="s">
        <v>523</v>
      </c>
      <c r="Q395" s="360" t="s">
        <v>1914</v>
      </c>
      <c r="R395" s="474"/>
      <c r="S395" s="474" t="s">
        <v>1915</v>
      </c>
      <c r="Z395" s="364" t="s">
        <v>3060</v>
      </c>
    </row>
    <row r="396" spans="1:26" ht="15" customHeight="1">
      <c r="A396" s="388" t="s">
        <v>1025</v>
      </c>
      <c r="Q396" s="360" t="s">
        <v>1916</v>
      </c>
      <c r="R396" s="474"/>
      <c r="S396" s="474" t="s">
        <v>1917</v>
      </c>
      <c r="Z396" s="364" t="s">
        <v>3061</v>
      </c>
    </row>
    <row r="397" spans="1:26" ht="15" customHeight="1">
      <c r="A397" s="388" t="s">
        <v>800</v>
      </c>
      <c r="Q397" s="360" t="s">
        <v>1918</v>
      </c>
      <c r="R397" s="474"/>
      <c r="S397" s="474" t="s">
        <v>1919</v>
      </c>
      <c r="Z397" s="364" t="s">
        <v>3062</v>
      </c>
    </row>
    <row r="398" spans="1:26" ht="15" customHeight="1">
      <c r="A398" s="388" t="s">
        <v>581</v>
      </c>
      <c r="Q398" s="360" t="s">
        <v>1920</v>
      </c>
      <c r="R398" s="474"/>
      <c r="S398" s="474" t="s">
        <v>1921</v>
      </c>
      <c r="Z398" s="364" t="s">
        <v>3063</v>
      </c>
    </row>
    <row r="399" spans="1:26" ht="15" customHeight="1">
      <c r="A399" s="388" t="s">
        <v>1227</v>
      </c>
      <c r="Q399" s="360" t="s">
        <v>1922</v>
      </c>
      <c r="R399" s="474"/>
      <c r="S399" s="474" t="s">
        <v>1923</v>
      </c>
      <c r="Z399" s="364" t="s">
        <v>3064</v>
      </c>
    </row>
    <row r="400" spans="1:26" ht="15" customHeight="1">
      <c r="A400" s="388" t="s">
        <v>1185</v>
      </c>
      <c r="Q400" s="360" t="s">
        <v>1924</v>
      </c>
      <c r="R400" s="474"/>
      <c r="S400" s="474" t="s">
        <v>1925</v>
      </c>
      <c r="Z400" s="364" t="s">
        <v>3065</v>
      </c>
    </row>
    <row r="401" spans="1:26" ht="15" customHeight="1">
      <c r="A401" s="388" t="s">
        <v>401</v>
      </c>
      <c r="Q401" s="360" t="s">
        <v>1926</v>
      </c>
      <c r="R401" s="474"/>
      <c r="S401" s="474" t="s">
        <v>1927</v>
      </c>
      <c r="Z401" s="364" t="s">
        <v>3066</v>
      </c>
    </row>
    <row r="402" spans="1:26" ht="15" customHeight="1">
      <c r="A402" s="388" t="s">
        <v>386</v>
      </c>
      <c r="Q402" s="360" t="s">
        <v>1928</v>
      </c>
      <c r="R402" s="474"/>
      <c r="S402" s="474" t="s">
        <v>1929</v>
      </c>
      <c r="Z402" s="364" t="s">
        <v>3067</v>
      </c>
    </row>
    <row r="403" spans="1:26" ht="15" customHeight="1">
      <c r="A403" s="388" t="s">
        <v>525</v>
      </c>
      <c r="Q403" s="360" t="s">
        <v>1930</v>
      </c>
      <c r="R403" s="474"/>
      <c r="S403" s="474" t="s">
        <v>1931</v>
      </c>
      <c r="Z403" s="364" t="s">
        <v>3068</v>
      </c>
    </row>
    <row r="404" spans="1:26" ht="15" customHeight="1">
      <c r="A404" s="388" t="s">
        <v>402</v>
      </c>
      <c r="Q404" s="360" t="s">
        <v>1932</v>
      </c>
      <c r="R404" s="474"/>
      <c r="S404" s="474" t="s">
        <v>1933</v>
      </c>
      <c r="Z404" s="364" t="s">
        <v>3069</v>
      </c>
    </row>
    <row r="405" spans="1:26" ht="15" customHeight="1">
      <c r="A405" s="388" t="s">
        <v>1332</v>
      </c>
      <c r="Q405" s="360" t="s">
        <v>1934</v>
      </c>
      <c r="R405" s="474"/>
      <c r="S405" s="474" t="s">
        <v>1935</v>
      </c>
      <c r="Z405" s="364" t="s">
        <v>3070</v>
      </c>
    </row>
    <row r="406" spans="1:26" ht="15" customHeight="1">
      <c r="A406" s="388" t="s">
        <v>840</v>
      </c>
      <c r="Q406" s="360" t="s">
        <v>1936</v>
      </c>
      <c r="R406" s="474"/>
      <c r="S406" s="474" t="s">
        <v>1937</v>
      </c>
      <c r="Z406" s="364" t="s">
        <v>3071</v>
      </c>
    </row>
    <row r="407" spans="1:26" ht="15" customHeight="1">
      <c r="A407" s="388" t="s">
        <v>975</v>
      </c>
      <c r="Q407" s="360" t="s">
        <v>1938</v>
      </c>
      <c r="R407" s="474"/>
      <c r="S407" s="474" t="s">
        <v>1939</v>
      </c>
      <c r="Z407" s="364" t="s">
        <v>3072</v>
      </c>
    </row>
    <row r="408" spans="1:26" ht="15" customHeight="1">
      <c r="A408" s="388" t="s">
        <v>1086</v>
      </c>
      <c r="Q408" s="360" t="s">
        <v>1940</v>
      </c>
      <c r="R408" s="474"/>
      <c r="S408" s="474" t="s">
        <v>1941</v>
      </c>
      <c r="Z408" s="364" t="s">
        <v>3073</v>
      </c>
    </row>
    <row r="409" spans="1:26" ht="15" customHeight="1">
      <c r="A409" s="388" t="s">
        <v>1437</v>
      </c>
      <c r="Q409" s="360" t="s">
        <v>1942</v>
      </c>
      <c r="R409" s="474"/>
      <c r="S409" s="474" t="s">
        <v>1943</v>
      </c>
      <c r="Z409" s="364" t="s">
        <v>3074</v>
      </c>
    </row>
    <row r="410" spans="1:26" ht="15" customHeight="1">
      <c r="A410" s="388" t="s">
        <v>1298</v>
      </c>
      <c r="Q410" s="360" t="s">
        <v>1944</v>
      </c>
      <c r="R410" s="474"/>
      <c r="S410" s="474" t="s">
        <v>1945</v>
      </c>
      <c r="Z410" s="364" t="s">
        <v>3211</v>
      </c>
    </row>
    <row r="411" spans="1:26" ht="15" customHeight="1">
      <c r="A411" s="388" t="s">
        <v>582</v>
      </c>
      <c r="Q411" s="360" t="s">
        <v>1946</v>
      </c>
      <c r="R411" s="474"/>
      <c r="S411" s="474" t="s">
        <v>1947</v>
      </c>
      <c r="Z411" s="364" t="s">
        <v>3075</v>
      </c>
    </row>
    <row r="412" spans="1:26" ht="15" customHeight="1">
      <c r="A412" s="388" t="s">
        <v>403</v>
      </c>
      <c r="Q412" s="360" t="s">
        <v>1948</v>
      </c>
      <c r="R412" s="474"/>
      <c r="S412" s="474" t="s">
        <v>1949</v>
      </c>
      <c r="Z412" s="364" t="s">
        <v>3076</v>
      </c>
    </row>
    <row r="413" spans="1:26" ht="15" customHeight="1">
      <c r="A413" s="388" t="s">
        <v>1228</v>
      </c>
      <c r="Q413" s="360" t="s">
        <v>1950</v>
      </c>
      <c r="R413" s="474"/>
      <c r="S413" s="474" t="s">
        <v>1951</v>
      </c>
      <c r="Z413" s="364" t="s">
        <v>3077</v>
      </c>
    </row>
    <row r="414" spans="1:26" ht="15" customHeight="1">
      <c r="A414" s="388" t="s">
        <v>404</v>
      </c>
      <c r="Q414" s="360" t="s">
        <v>1952</v>
      </c>
      <c r="R414" s="474"/>
      <c r="S414" s="474" t="s">
        <v>1953</v>
      </c>
      <c r="Z414" s="364" t="s">
        <v>3078</v>
      </c>
    </row>
    <row r="415" spans="1:26" ht="15" customHeight="1">
      <c r="A415" s="388" t="s">
        <v>1026</v>
      </c>
      <c r="Q415" s="360" t="s">
        <v>1954</v>
      </c>
      <c r="R415" s="474"/>
      <c r="S415" s="474" t="s">
        <v>1955</v>
      </c>
      <c r="Z415" s="364" t="s">
        <v>3079</v>
      </c>
    </row>
    <row r="416" spans="1:26" ht="15" customHeight="1">
      <c r="A416" s="388" t="s">
        <v>948</v>
      </c>
      <c r="Q416" s="360" t="s">
        <v>1956</v>
      </c>
      <c r="R416" s="474"/>
      <c r="S416" s="474" t="s">
        <v>1957</v>
      </c>
      <c r="Z416" s="364" t="s">
        <v>3080</v>
      </c>
    </row>
    <row r="417" spans="1:26" ht="15" customHeight="1">
      <c r="A417" s="388" t="s">
        <v>1229</v>
      </c>
      <c r="Q417" s="360" t="s">
        <v>1958</v>
      </c>
      <c r="R417" s="474"/>
      <c r="S417" s="474" t="s">
        <v>1959</v>
      </c>
      <c r="Z417" s="364" t="s">
        <v>3081</v>
      </c>
    </row>
    <row r="418" spans="1:26" ht="15" customHeight="1">
      <c r="A418" s="388" t="s">
        <v>1087</v>
      </c>
      <c r="Q418" s="360" t="s">
        <v>1960</v>
      </c>
      <c r="R418" s="474"/>
      <c r="S418" s="474" t="s">
        <v>1961</v>
      </c>
      <c r="Z418" s="364" t="s">
        <v>3082</v>
      </c>
    </row>
    <row r="419" spans="1:26" ht="15" customHeight="1">
      <c r="A419" s="388" t="s">
        <v>1088</v>
      </c>
      <c r="Q419" s="360" t="s">
        <v>1962</v>
      </c>
      <c r="R419" s="474"/>
      <c r="S419" s="474" t="s">
        <v>1963</v>
      </c>
      <c r="Z419" s="364" t="s">
        <v>3083</v>
      </c>
    </row>
    <row r="420" spans="1:26" ht="15" customHeight="1">
      <c r="A420" s="388" t="s">
        <v>1230</v>
      </c>
      <c r="Q420" s="360" t="s">
        <v>1964</v>
      </c>
      <c r="R420" s="474"/>
      <c r="S420" s="474" t="s">
        <v>1965</v>
      </c>
      <c r="Z420" s="364" t="s">
        <v>3084</v>
      </c>
    </row>
    <row r="421" spans="1:26" ht="15" customHeight="1">
      <c r="A421" s="388" t="s">
        <v>1151</v>
      </c>
      <c r="Q421" s="360" t="s">
        <v>1966</v>
      </c>
      <c r="R421" s="474"/>
      <c r="S421" s="474" t="s">
        <v>1967</v>
      </c>
      <c r="Z421" s="364" t="s">
        <v>3085</v>
      </c>
    </row>
    <row r="422" spans="1:26" ht="15" customHeight="1">
      <c r="A422" s="388" t="s">
        <v>405</v>
      </c>
      <c r="Q422" s="360" t="s">
        <v>1968</v>
      </c>
      <c r="R422" s="474"/>
      <c r="S422" s="474" t="s">
        <v>1969</v>
      </c>
      <c r="Z422" s="364" t="s">
        <v>3086</v>
      </c>
    </row>
    <row r="423" spans="1:26" ht="15" customHeight="1">
      <c r="A423" s="388" t="s">
        <v>583</v>
      </c>
      <c r="Q423" s="360" t="s">
        <v>1970</v>
      </c>
      <c r="R423" s="474"/>
      <c r="S423" s="474" t="s">
        <v>1971</v>
      </c>
      <c r="Z423" s="364" t="s">
        <v>3087</v>
      </c>
    </row>
    <row r="424" spans="1:26" ht="15" customHeight="1">
      <c r="A424" s="388" t="s">
        <v>524</v>
      </c>
      <c r="Q424" s="360" t="s">
        <v>1972</v>
      </c>
      <c r="R424" s="474"/>
      <c r="S424" s="474" t="s">
        <v>1973</v>
      </c>
      <c r="Z424" s="364" t="s">
        <v>3212</v>
      </c>
    </row>
    <row r="425" spans="1:26" ht="15" customHeight="1">
      <c r="A425" s="388" t="s">
        <v>1089</v>
      </c>
      <c r="Q425" s="360" t="s">
        <v>1974</v>
      </c>
      <c r="R425" s="474"/>
      <c r="S425" s="474" t="s">
        <v>1975</v>
      </c>
      <c r="Z425" s="364" t="s">
        <v>3213</v>
      </c>
    </row>
    <row r="426" spans="1:26" ht="15" customHeight="1">
      <c r="A426" s="388" t="s">
        <v>1186</v>
      </c>
      <c r="Q426" s="360" t="s">
        <v>1976</v>
      </c>
      <c r="R426" s="474"/>
      <c r="S426" s="474" t="s">
        <v>1977</v>
      </c>
      <c r="Z426" s="364" t="s">
        <v>3088</v>
      </c>
    </row>
    <row r="427" spans="1:26" ht="15" customHeight="1">
      <c r="A427" s="388" t="s">
        <v>735</v>
      </c>
      <c r="Q427" s="360" t="s">
        <v>1978</v>
      </c>
      <c r="R427" s="474"/>
      <c r="S427" s="474" t="s">
        <v>1979</v>
      </c>
      <c r="Z427" s="364" t="s">
        <v>3089</v>
      </c>
    </row>
    <row r="428" spans="1:26" ht="15" customHeight="1">
      <c r="A428" s="388" t="s">
        <v>1231</v>
      </c>
      <c r="Q428" s="360" t="s">
        <v>1980</v>
      </c>
      <c r="R428" s="474"/>
      <c r="S428" s="474" t="s">
        <v>1981</v>
      </c>
      <c r="Z428" s="364" t="s">
        <v>3090</v>
      </c>
    </row>
    <row r="429" spans="1:26" ht="15" customHeight="1">
      <c r="A429" s="388" t="s">
        <v>1299</v>
      </c>
      <c r="Q429" s="360" t="s">
        <v>1982</v>
      </c>
      <c r="R429" s="474"/>
      <c r="S429" s="474" t="s">
        <v>1983</v>
      </c>
      <c r="Z429" s="364" t="s">
        <v>3214</v>
      </c>
    </row>
    <row r="430" spans="1:26" ht="15" customHeight="1">
      <c r="A430" s="388" t="s">
        <v>584</v>
      </c>
      <c r="Q430" s="360" t="s">
        <v>1984</v>
      </c>
      <c r="R430" s="474"/>
      <c r="S430" s="474" t="s">
        <v>1985</v>
      </c>
      <c r="Z430" s="364" t="s">
        <v>3091</v>
      </c>
    </row>
    <row r="431" spans="1:26" ht="15" customHeight="1">
      <c r="A431" s="388" t="s">
        <v>841</v>
      </c>
      <c r="Q431" s="360" t="s">
        <v>1986</v>
      </c>
      <c r="R431" s="474"/>
      <c r="S431" s="474" t="s">
        <v>1987</v>
      </c>
      <c r="Z431" s="364" t="s">
        <v>3092</v>
      </c>
    </row>
    <row r="432" spans="1:26" ht="15" customHeight="1">
      <c r="A432" s="388" t="s">
        <v>801</v>
      </c>
      <c r="Q432" s="360" t="s">
        <v>1988</v>
      </c>
      <c r="R432" s="474"/>
      <c r="S432" s="474" t="s">
        <v>1989</v>
      </c>
      <c r="Z432" s="364" t="s">
        <v>3215</v>
      </c>
    </row>
    <row r="433" spans="1:26" ht="15" customHeight="1">
      <c r="A433" s="388" t="s">
        <v>585</v>
      </c>
      <c r="Q433" s="360" t="s">
        <v>1990</v>
      </c>
      <c r="R433" s="474"/>
      <c r="S433" s="474" t="s">
        <v>1991</v>
      </c>
      <c r="Z433" s="364" t="s">
        <v>3093</v>
      </c>
    </row>
    <row r="434" spans="1:26" ht="15" customHeight="1">
      <c r="A434" s="388" t="s">
        <v>1300</v>
      </c>
      <c r="Q434" s="360" t="s">
        <v>1992</v>
      </c>
      <c r="R434" s="474"/>
      <c r="S434" s="474" t="s">
        <v>1993</v>
      </c>
      <c r="Z434" s="364" t="s">
        <v>3094</v>
      </c>
    </row>
    <row r="435" spans="1:26" ht="15" customHeight="1">
      <c r="A435" s="388" t="s">
        <v>1333</v>
      </c>
      <c r="Q435" s="360" t="s">
        <v>1994</v>
      </c>
      <c r="R435" s="474"/>
      <c r="S435" s="474" t="s">
        <v>1995</v>
      </c>
      <c r="Z435" s="364" t="s">
        <v>3095</v>
      </c>
    </row>
    <row r="436" spans="1:26" ht="15" customHeight="1">
      <c r="A436" s="388" t="s">
        <v>1412</v>
      </c>
      <c r="Q436" s="360" t="s">
        <v>1996</v>
      </c>
      <c r="R436" s="474"/>
      <c r="S436" s="474" t="s">
        <v>1997</v>
      </c>
      <c r="Z436" s="364" t="s">
        <v>3096</v>
      </c>
    </row>
    <row r="437" spans="1:26" ht="15" customHeight="1">
      <c r="A437" s="388" t="s">
        <v>1090</v>
      </c>
      <c r="Q437" s="360" t="s">
        <v>1998</v>
      </c>
      <c r="R437" s="474"/>
      <c r="S437" s="474" t="s">
        <v>1999</v>
      </c>
      <c r="Z437" s="364" t="s">
        <v>3216</v>
      </c>
    </row>
    <row r="438" spans="1:26" ht="15" customHeight="1">
      <c r="A438" s="388" t="s">
        <v>586</v>
      </c>
      <c r="Q438" s="360" t="s">
        <v>2000</v>
      </c>
      <c r="R438" s="474"/>
      <c r="S438" s="474" t="s">
        <v>2001</v>
      </c>
      <c r="Z438" s="364" t="s">
        <v>3097</v>
      </c>
    </row>
    <row r="439" spans="1:26" ht="15" customHeight="1">
      <c r="A439" s="388" t="s">
        <v>1054</v>
      </c>
      <c r="Q439" s="360" t="s">
        <v>2002</v>
      </c>
      <c r="R439" s="474"/>
      <c r="S439" s="474" t="s">
        <v>2003</v>
      </c>
      <c r="Z439" s="364" t="s">
        <v>3098</v>
      </c>
    </row>
    <row r="440" spans="1:26" ht="15" customHeight="1">
      <c r="A440" s="388" t="s">
        <v>587</v>
      </c>
      <c r="Q440" s="360" t="s">
        <v>2004</v>
      </c>
      <c r="R440" s="474"/>
      <c r="S440" s="474" t="s">
        <v>2005</v>
      </c>
      <c r="Z440" s="364" t="s">
        <v>3099</v>
      </c>
    </row>
    <row r="441" spans="1:26" ht="15" customHeight="1">
      <c r="A441" s="388" t="s">
        <v>842</v>
      </c>
      <c r="Q441" s="360" t="s">
        <v>2006</v>
      </c>
      <c r="R441" s="474"/>
      <c r="S441" s="474" t="s">
        <v>2007</v>
      </c>
      <c r="Z441" s="364" t="s">
        <v>3100</v>
      </c>
    </row>
    <row r="442" spans="1:26" ht="15" customHeight="1">
      <c r="A442" s="388" t="s">
        <v>1142</v>
      </c>
      <c r="Q442" s="360" t="s">
        <v>2008</v>
      </c>
      <c r="R442" s="474"/>
      <c r="S442" s="474" t="s">
        <v>2009</v>
      </c>
      <c r="Z442" s="364" t="s">
        <v>3101</v>
      </c>
    </row>
    <row r="443" spans="1:26" ht="15" customHeight="1">
      <c r="A443" s="388" t="s">
        <v>1152</v>
      </c>
      <c r="Q443" s="360" t="s">
        <v>2010</v>
      </c>
      <c r="R443" s="474"/>
      <c r="S443" s="474" t="s">
        <v>2011</v>
      </c>
      <c r="Z443" s="364" t="s">
        <v>3102</v>
      </c>
    </row>
    <row r="444" spans="1:26" ht="15" customHeight="1">
      <c r="A444" s="388" t="s">
        <v>588</v>
      </c>
      <c r="Q444" s="360" t="s">
        <v>2012</v>
      </c>
      <c r="R444" s="474"/>
      <c r="S444" s="474" t="s">
        <v>2013</v>
      </c>
      <c r="Z444" s="364" t="s">
        <v>3103</v>
      </c>
    </row>
    <row r="445" spans="1:26" ht="15" customHeight="1">
      <c r="A445" s="388" t="s">
        <v>1055</v>
      </c>
      <c r="Q445" s="360" t="s">
        <v>2014</v>
      </c>
      <c r="R445" s="474"/>
      <c r="S445" s="474" t="s">
        <v>2015</v>
      </c>
      <c r="Z445" s="364" t="s">
        <v>3104</v>
      </c>
    </row>
    <row r="446" spans="1:26" ht="15" customHeight="1">
      <c r="A446" s="388" t="s">
        <v>1484</v>
      </c>
      <c r="Q446" s="360" t="s">
        <v>2016</v>
      </c>
      <c r="R446" s="474"/>
      <c r="S446" s="474" t="s">
        <v>2017</v>
      </c>
      <c r="Z446" s="364" t="s">
        <v>3105</v>
      </c>
    </row>
    <row r="447" spans="1:26" ht="15" customHeight="1">
      <c r="A447" s="388" t="s">
        <v>1091</v>
      </c>
      <c r="Q447" s="360" t="s">
        <v>2018</v>
      </c>
      <c r="R447" s="474"/>
      <c r="S447" s="474" t="s">
        <v>2019</v>
      </c>
      <c r="Z447" s="364" t="s">
        <v>3106</v>
      </c>
    </row>
    <row r="448" spans="1:26" ht="15" customHeight="1">
      <c r="A448" s="388" t="s">
        <v>1092</v>
      </c>
      <c r="Q448" s="360" t="s">
        <v>2020</v>
      </c>
      <c r="R448" s="474"/>
      <c r="S448" s="474" t="s">
        <v>2021</v>
      </c>
      <c r="Z448" s="364" t="s">
        <v>3217</v>
      </c>
    </row>
    <row r="449" spans="1:26" ht="15" customHeight="1">
      <c r="A449" s="388" t="s">
        <v>1334</v>
      </c>
      <c r="Q449" s="360" t="s">
        <v>2022</v>
      </c>
      <c r="R449" s="474"/>
      <c r="S449" s="474" t="s">
        <v>2023</v>
      </c>
      <c r="Z449" s="364" t="s">
        <v>3107</v>
      </c>
    </row>
    <row r="450" spans="1:26" ht="15" customHeight="1">
      <c r="A450" s="388" t="s">
        <v>714</v>
      </c>
      <c r="Q450" s="360" t="s">
        <v>2024</v>
      </c>
      <c r="R450" s="474"/>
      <c r="S450" s="474" t="s">
        <v>2025</v>
      </c>
      <c r="Z450" s="364" t="s">
        <v>3108</v>
      </c>
    </row>
    <row r="451" spans="1:26" ht="15" customHeight="1">
      <c r="A451" s="388" t="s">
        <v>1232</v>
      </c>
      <c r="Q451" s="360" t="s">
        <v>2026</v>
      </c>
      <c r="R451" s="474"/>
      <c r="S451" s="474" t="s">
        <v>2027</v>
      </c>
      <c r="Z451" s="364" t="s">
        <v>3109</v>
      </c>
    </row>
    <row r="452" spans="1:26" ht="15" customHeight="1">
      <c r="A452" s="388" t="s">
        <v>776</v>
      </c>
      <c r="Q452" s="360" t="s">
        <v>2028</v>
      </c>
      <c r="R452" s="474"/>
      <c r="S452" s="474" t="s">
        <v>2029</v>
      </c>
      <c r="Z452" s="364" t="s">
        <v>3110</v>
      </c>
    </row>
    <row r="453" spans="1:26" ht="15" customHeight="1">
      <c r="A453" s="388" t="s">
        <v>406</v>
      </c>
      <c r="Q453" s="360" t="s">
        <v>2030</v>
      </c>
      <c r="R453" s="474"/>
      <c r="S453" s="474" t="s">
        <v>2031</v>
      </c>
      <c r="Z453" s="364" t="s">
        <v>3111</v>
      </c>
    </row>
    <row r="454" spans="1:26" ht="15" customHeight="1">
      <c r="A454" s="388" t="s">
        <v>1381</v>
      </c>
      <c r="Q454" s="360" t="s">
        <v>2032</v>
      </c>
      <c r="R454" s="474"/>
      <c r="S454" s="474" t="s">
        <v>2033</v>
      </c>
      <c r="Z454" s="364" t="s">
        <v>3112</v>
      </c>
    </row>
    <row r="455" spans="1:26" ht="15" customHeight="1">
      <c r="A455" s="388" t="s">
        <v>1007</v>
      </c>
      <c r="Q455" s="360" t="s">
        <v>2034</v>
      </c>
      <c r="R455" s="474"/>
      <c r="S455" s="474" t="s">
        <v>2035</v>
      </c>
      <c r="Z455" s="364" t="s">
        <v>3112</v>
      </c>
    </row>
    <row r="456" spans="1:26" ht="15" customHeight="1">
      <c r="A456" s="388" t="s">
        <v>1008</v>
      </c>
      <c r="Q456" s="360" t="s">
        <v>2036</v>
      </c>
      <c r="R456" s="474"/>
      <c r="S456" s="474" t="s">
        <v>2037</v>
      </c>
      <c r="Z456" s="364" t="s">
        <v>3113</v>
      </c>
    </row>
    <row r="457" spans="1:26" ht="15" customHeight="1">
      <c r="A457" s="388" t="s">
        <v>1335</v>
      </c>
      <c r="Q457" s="360" t="s">
        <v>2038</v>
      </c>
      <c r="R457" s="474"/>
      <c r="S457" s="474" t="s">
        <v>2039</v>
      </c>
      <c r="Z457" s="364" t="s">
        <v>3114</v>
      </c>
    </row>
    <row r="458" spans="1:26" ht="15" customHeight="1">
      <c r="A458" s="388" t="s">
        <v>407</v>
      </c>
      <c r="Q458" s="360" t="s">
        <v>2040</v>
      </c>
      <c r="R458" s="474"/>
      <c r="S458" s="474" t="s">
        <v>2041</v>
      </c>
      <c r="Z458" s="364" t="s">
        <v>3115</v>
      </c>
    </row>
    <row r="459" spans="1:26" ht="15" customHeight="1">
      <c r="A459" s="388" t="s">
        <v>1198</v>
      </c>
      <c r="Q459" s="360" t="s">
        <v>2042</v>
      </c>
      <c r="R459" s="474"/>
      <c r="S459" s="474" t="s">
        <v>2043</v>
      </c>
      <c r="Z459" s="364" t="s">
        <v>3116</v>
      </c>
    </row>
    <row r="460" spans="1:26" ht="15" customHeight="1">
      <c r="A460" s="388" t="s">
        <v>591</v>
      </c>
      <c r="Q460" s="360" t="s">
        <v>2044</v>
      </c>
      <c r="R460" s="474"/>
      <c r="S460" s="474" t="s">
        <v>2045</v>
      </c>
      <c r="Z460" s="364" t="s">
        <v>3117</v>
      </c>
    </row>
    <row r="461" spans="1:26" ht="15" customHeight="1">
      <c r="A461" s="388" t="s">
        <v>1153</v>
      </c>
      <c r="Q461" s="360" t="s">
        <v>2046</v>
      </c>
      <c r="R461" s="474"/>
      <c r="S461" s="474" t="s">
        <v>2047</v>
      </c>
      <c r="Z461" s="364" t="s">
        <v>3218</v>
      </c>
    </row>
    <row r="462" spans="1:26" ht="15" customHeight="1">
      <c r="A462" s="388" t="s">
        <v>408</v>
      </c>
      <c r="Q462" s="360" t="s">
        <v>2048</v>
      </c>
      <c r="R462" s="474"/>
      <c r="S462" s="474" t="s">
        <v>2049</v>
      </c>
      <c r="Z462" s="364" t="s">
        <v>3219</v>
      </c>
    </row>
    <row r="463" spans="1:26" ht="15" customHeight="1">
      <c r="A463" s="388" t="s">
        <v>1382</v>
      </c>
      <c r="Q463" s="360" t="s">
        <v>2050</v>
      </c>
      <c r="R463" s="474"/>
      <c r="S463" s="474" t="s">
        <v>2051</v>
      </c>
      <c r="Z463" s="364" t="s">
        <v>3118</v>
      </c>
    </row>
    <row r="464" spans="1:26" ht="15" customHeight="1">
      <c r="A464" s="388" t="s">
        <v>409</v>
      </c>
      <c r="Q464" s="360" t="s">
        <v>2052</v>
      </c>
      <c r="R464" s="474"/>
      <c r="S464" s="474" t="s">
        <v>2053</v>
      </c>
      <c r="Z464" s="364" t="s">
        <v>3119</v>
      </c>
    </row>
    <row r="465" spans="1:26" ht="15" customHeight="1">
      <c r="A465" s="388" t="s">
        <v>1027</v>
      </c>
      <c r="Q465" s="360" t="s">
        <v>2054</v>
      </c>
      <c r="R465" s="474"/>
      <c r="S465" s="474" t="s">
        <v>2055</v>
      </c>
      <c r="Z465" s="364" t="s">
        <v>3120</v>
      </c>
    </row>
    <row r="466" spans="1:26" ht="15" customHeight="1">
      <c r="A466" s="388" t="s">
        <v>1383</v>
      </c>
      <c r="Q466" s="360" t="s">
        <v>2056</v>
      </c>
      <c r="R466" s="474"/>
      <c r="S466" s="474" t="s">
        <v>2057</v>
      </c>
      <c r="Z466" s="364" t="s">
        <v>3121</v>
      </c>
    </row>
    <row r="467" spans="1:26" ht="15" customHeight="1">
      <c r="A467" s="388" t="s">
        <v>1056</v>
      </c>
      <c r="Q467" s="360" t="s">
        <v>2058</v>
      </c>
      <c r="R467" s="474"/>
      <c r="S467" s="474" t="s">
        <v>2059</v>
      </c>
      <c r="Z467" s="364" t="s">
        <v>3122</v>
      </c>
    </row>
    <row r="468" spans="1:26" ht="15" customHeight="1">
      <c r="A468" s="388" t="s">
        <v>945</v>
      </c>
      <c r="Q468" s="360" t="s">
        <v>2060</v>
      </c>
      <c r="R468" s="474"/>
      <c r="S468" s="474" t="s">
        <v>2061</v>
      </c>
      <c r="Z468" s="364" t="s">
        <v>3123</v>
      </c>
    </row>
    <row r="469" spans="1:26" ht="15" customHeight="1">
      <c r="A469" s="388" t="s">
        <v>1154</v>
      </c>
      <c r="Q469" s="360" t="s">
        <v>2062</v>
      </c>
      <c r="R469" s="474"/>
      <c r="S469" s="474" t="s">
        <v>2063</v>
      </c>
      <c r="Z469" s="364" t="s">
        <v>3124</v>
      </c>
    </row>
    <row r="470" spans="1:26" ht="15" customHeight="1">
      <c r="A470" s="388" t="s">
        <v>949</v>
      </c>
      <c r="Q470" s="360" t="s">
        <v>2064</v>
      </c>
      <c r="R470" s="474"/>
      <c r="S470" s="474" t="s">
        <v>2065</v>
      </c>
      <c r="Z470" s="364" t="s">
        <v>3125</v>
      </c>
    </row>
    <row r="471" spans="1:26" ht="15" customHeight="1">
      <c r="A471" s="388" t="s">
        <v>526</v>
      </c>
      <c r="Q471" s="360" t="s">
        <v>2066</v>
      </c>
      <c r="R471" s="474"/>
      <c r="S471" s="474" t="s">
        <v>2067</v>
      </c>
      <c r="Z471" s="364" t="s">
        <v>3126</v>
      </c>
    </row>
    <row r="472" spans="1:26" ht="15" customHeight="1">
      <c r="A472" s="388" t="s">
        <v>1233</v>
      </c>
      <c r="Q472" s="360" t="s">
        <v>2068</v>
      </c>
      <c r="R472" s="474"/>
      <c r="S472" s="474" t="s">
        <v>2069</v>
      </c>
      <c r="Z472" s="364" t="s">
        <v>3127</v>
      </c>
    </row>
    <row r="473" spans="1:26" ht="15" customHeight="1">
      <c r="A473" s="388" t="s">
        <v>397</v>
      </c>
      <c r="Q473" s="360" t="s">
        <v>2070</v>
      </c>
      <c r="R473" s="474"/>
      <c r="S473" s="474" t="s">
        <v>2071</v>
      </c>
      <c r="Z473" s="364" t="s">
        <v>3128</v>
      </c>
    </row>
    <row r="474" spans="1:26" ht="15" customHeight="1">
      <c r="A474" s="388" t="s">
        <v>1057</v>
      </c>
      <c r="Q474" s="360" t="s">
        <v>2072</v>
      </c>
      <c r="R474" s="474"/>
      <c r="S474" s="474" t="s">
        <v>2073</v>
      </c>
      <c r="Z474" s="364" t="s">
        <v>3129</v>
      </c>
    </row>
    <row r="475" spans="1:26" ht="15" customHeight="1">
      <c r="A475" s="388" t="s">
        <v>1384</v>
      </c>
      <c r="Q475" s="360" t="s">
        <v>2074</v>
      </c>
      <c r="R475" s="474"/>
      <c r="S475" s="474" t="s">
        <v>2075</v>
      </c>
      <c r="Z475" s="364" t="s">
        <v>3130</v>
      </c>
    </row>
    <row r="476" spans="1:26" ht="15" customHeight="1">
      <c r="A476" s="388" t="s">
        <v>1094</v>
      </c>
      <c r="Q476" s="360" t="s">
        <v>2076</v>
      </c>
      <c r="R476" s="474"/>
      <c r="S476" s="474" t="s">
        <v>2077</v>
      </c>
      <c r="Z476" s="364" t="s">
        <v>3131</v>
      </c>
    </row>
    <row r="477" spans="1:26" ht="15" customHeight="1">
      <c r="A477" s="388" t="s">
        <v>592</v>
      </c>
      <c r="Q477" s="360" t="s">
        <v>2078</v>
      </c>
      <c r="R477" s="474"/>
      <c r="S477" s="474" t="s">
        <v>2079</v>
      </c>
      <c r="Z477" s="364" t="s">
        <v>3132</v>
      </c>
    </row>
    <row r="478" spans="1:26" ht="15" customHeight="1">
      <c r="A478" s="388" t="s">
        <v>843</v>
      </c>
      <c r="Q478" s="360" t="s">
        <v>2080</v>
      </c>
      <c r="R478" s="474"/>
      <c r="S478" s="474" t="s">
        <v>2081</v>
      </c>
      <c r="Z478" s="364" t="s">
        <v>3133</v>
      </c>
    </row>
    <row r="479" spans="1:26" ht="15" customHeight="1">
      <c r="A479" s="388" t="s">
        <v>777</v>
      </c>
      <c r="Q479" s="360" t="s">
        <v>2082</v>
      </c>
      <c r="R479" s="474"/>
      <c r="S479" s="474" t="s">
        <v>2083</v>
      </c>
      <c r="Z479" s="364" t="s">
        <v>3134</v>
      </c>
    </row>
    <row r="480" spans="1:26" ht="15" customHeight="1">
      <c r="A480" s="388" t="s">
        <v>715</v>
      </c>
      <c r="Q480" s="360" t="s">
        <v>2084</v>
      </c>
      <c r="R480" s="474"/>
      <c r="S480" s="474" t="s">
        <v>2085</v>
      </c>
      <c r="Z480" s="364" t="s">
        <v>3135</v>
      </c>
    </row>
    <row r="481" spans="1:26" ht="15" customHeight="1">
      <c r="A481" s="388" t="s">
        <v>1058</v>
      </c>
      <c r="Q481" s="360" t="s">
        <v>2086</v>
      </c>
      <c r="R481" s="474"/>
      <c r="S481" s="474" t="s">
        <v>2087</v>
      </c>
      <c r="Z481" s="364" t="s">
        <v>3136</v>
      </c>
    </row>
    <row r="482" spans="1:26" ht="15" customHeight="1">
      <c r="A482" s="388" t="s">
        <v>1385</v>
      </c>
      <c r="Q482" s="360" t="s">
        <v>2088</v>
      </c>
      <c r="R482" s="474"/>
      <c r="S482" s="474" t="s">
        <v>2089</v>
      </c>
      <c r="Z482" s="364" t="s">
        <v>3137</v>
      </c>
    </row>
    <row r="483" spans="1:26" ht="15" customHeight="1">
      <c r="A483" s="388" t="s">
        <v>1452</v>
      </c>
      <c r="Q483" s="360" t="s">
        <v>2090</v>
      </c>
      <c r="R483" s="474"/>
      <c r="S483" s="474" t="s">
        <v>2091</v>
      </c>
      <c r="Z483" s="364" t="s">
        <v>3138</v>
      </c>
    </row>
    <row r="484" spans="1:26" ht="15" customHeight="1">
      <c r="A484" s="388" t="s">
        <v>593</v>
      </c>
      <c r="Q484" s="360" t="s">
        <v>2092</v>
      </c>
      <c r="R484" s="474"/>
      <c r="S484" s="474" t="s">
        <v>2093</v>
      </c>
      <c r="Z484" s="364" t="s">
        <v>3139</v>
      </c>
    </row>
    <row r="485" spans="1:26" ht="15" customHeight="1">
      <c r="A485" s="388" t="s">
        <v>1234</v>
      </c>
      <c r="Q485" s="360" t="s">
        <v>2094</v>
      </c>
      <c r="R485" s="474"/>
      <c r="S485" s="474" t="s">
        <v>2095</v>
      </c>
      <c r="Z485" s="364" t="s">
        <v>3140</v>
      </c>
    </row>
    <row r="486" spans="1:26" ht="15" customHeight="1">
      <c r="A486" s="388" t="s">
        <v>527</v>
      </c>
      <c r="Q486" s="360" t="s">
        <v>2096</v>
      </c>
      <c r="R486" s="474"/>
      <c r="S486" s="474" t="s">
        <v>2097</v>
      </c>
      <c r="Z486" s="364" t="s">
        <v>3141</v>
      </c>
    </row>
    <row r="487" spans="1:26" ht="15" customHeight="1">
      <c r="A487" s="388" t="s">
        <v>950</v>
      </c>
      <c r="Q487" s="360" t="s">
        <v>2098</v>
      </c>
      <c r="R487" s="474"/>
      <c r="S487" s="474" t="s">
        <v>2099</v>
      </c>
      <c r="Z487" s="364" t="s">
        <v>3142</v>
      </c>
    </row>
    <row r="488" spans="1:26" ht="15" customHeight="1">
      <c r="A488" s="388" t="s">
        <v>1009</v>
      </c>
      <c r="Q488" s="360" t="s">
        <v>2100</v>
      </c>
      <c r="R488" s="474"/>
      <c r="S488" s="474" t="s">
        <v>2101</v>
      </c>
      <c r="Z488" s="364" t="s">
        <v>3143</v>
      </c>
    </row>
    <row r="489" spans="1:26" ht="15" customHeight="1">
      <c r="A489" s="388" t="s">
        <v>778</v>
      </c>
      <c r="Q489" s="360" t="s">
        <v>2102</v>
      </c>
      <c r="R489" s="474"/>
      <c r="S489" s="474" t="s">
        <v>2103</v>
      </c>
      <c r="Z489" s="364" t="s">
        <v>3144</v>
      </c>
    </row>
    <row r="490" spans="1:26" ht="15" customHeight="1">
      <c r="A490" s="388" t="s">
        <v>716</v>
      </c>
      <c r="Q490" s="360" t="s">
        <v>2104</v>
      </c>
      <c r="R490" s="474"/>
      <c r="S490" s="474" t="s">
        <v>2105</v>
      </c>
      <c r="Z490" s="364" t="s">
        <v>3145</v>
      </c>
    </row>
    <row r="491" spans="1:26" ht="15" customHeight="1">
      <c r="A491" s="388" t="s">
        <v>1095</v>
      </c>
      <c r="Q491" s="360" t="s">
        <v>2106</v>
      </c>
      <c r="R491" s="474"/>
      <c r="S491" s="474" t="s">
        <v>2107</v>
      </c>
      <c r="Z491" s="364" t="s">
        <v>3146</v>
      </c>
    </row>
    <row r="492" spans="1:26" ht="15" customHeight="1">
      <c r="A492" s="388" t="s">
        <v>528</v>
      </c>
      <c r="Q492" s="360" t="s">
        <v>2108</v>
      </c>
      <c r="R492" s="474"/>
      <c r="S492" s="474" t="s">
        <v>2109</v>
      </c>
      <c r="Z492" s="364" t="s">
        <v>3147</v>
      </c>
    </row>
    <row r="493" spans="1:26" ht="15" customHeight="1">
      <c r="A493" s="388" t="s">
        <v>844</v>
      </c>
      <c r="Q493" s="360" t="s">
        <v>2110</v>
      </c>
      <c r="R493" s="474"/>
      <c r="S493" s="474" t="s">
        <v>2111</v>
      </c>
      <c r="Z493" s="364" t="s">
        <v>3148</v>
      </c>
    </row>
    <row r="494" spans="1:26" ht="15" customHeight="1">
      <c r="A494" s="388" t="s">
        <v>1235</v>
      </c>
      <c r="Q494" s="360" t="s">
        <v>2112</v>
      </c>
      <c r="R494" s="474"/>
      <c r="S494" s="474" t="s">
        <v>2113</v>
      </c>
      <c r="Z494" s="364" t="s">
        <v>3149</v>
      </c>
    </row>
    <row r="495" spans="1:26" ht="15" customHeight="1">
      <c r="A495" s="388" t="s">
        <v>1028</v>
      </c>
      <c r="Q495" s="360" t="s">
        <v>2114</v>
      </c>
      <c r="R495" s="474"/>
      <c r="S495" s="474" t="s">
        <v>2115</v>
      </c>
      <c r="Z495" s="364" t="s">
        <v>3150</v>
      </c>
    </row>
    <row r="496" spans="1:26" ht="15" customHeight="1">
      <c r="A496" s="388" t="s">
        <v>1236</v>
      </c>
      <c r="Q496" s="360" t="s">
        <v>2116</v>
      </c>
      <c r="R496" s="474"/>
      <c r="S496" s="474" t="s">
        <v>2117</v>
      </c>
      <c r="Z496" s="364" t="s">
        <v>3151</v>
      </c>
    </row>
    <row r="497" spans="1:26" ht="15" customHeight="1">
      <c r="A497" s="388" t="s">
        <v>1029</v>
      </c>
      <c r="Q497" s="360" t="s">
        <v>2118</v>
      </c>
      <c r="R497" s="474"/>
      <c r="S497" s="474" t="s">
        <v>2119</v>
      </c>
      <c r="Z497" s="364" t="s">
        <v>3152</v>
      </c>
    </row>
    <row r="498" spans="1:26" ht="15" customHeight="1">
      <c r="A498" s="388" t="s">
        <v>1473</v>
      </c>
      <c r="Q498" s="360" t="s">
        <v>2120</v>
      </c>
      <c r="R498" s="474"/>
      <c r="S498" s="474" t="s">
        <v>2121</v>
      </c>
      <c r="Z498" s="364" t="s">
        <v>3153</v>
      </c>
    </row>
    <row r="499" spans="1:26" ht="15" customHeight="1">
      <c r="A499" s="388" t="s">
        <v>1302</v>
      </c>
      <c r="Q499" s="360" t="s">
        <v>2122</v>
      </c>
      <c r="R499" s="474"/>
      <c r="S499" s="474" t="s">
        <v>2123</v>
      </c>
      <c r="Z499" s="364" t="s">
        <v>3220</v>
      </c>
    </row>
    <row r="500" spans="1:26" ht="15" customHeight="1">
      <c r="A500" s="388" t="s">
        <v>845</v>
      </c>
      <c r="Q500" s="360" t="s">
        <v>2124</v>
      </c>
      <c r="R500" s="474"/>
      <c r="S500" s="474" t="s">
        <v>2125</v>
      </c>
      <c r="Z500" s="364" t="s">
        <v>3154</v>
      </c>
    </row>
    <row r="501" spans="1:26" ht="15" customHeight="1">
      <c r="A501" s="388" t="s">
        <v>1096</v>
      </c>
      <c r="Q501" s="360" t="s">
        <v>2126</v>
      </c>
      <c r="R501" s="474"/>
      <c r="S501" s="474" t="s">
        <v>2127</v>
      </c>
      <c r="Z501" s="364" t="s">
        <v>3155</v>
      </c>
    </row>
    <row r="502" spans="1:26" ht="15" customHeight="1">
      <c r="A502" s="388" t="s">
        <v>468</v>
      </c>
      <c r="Q502" s="360" t="s">
        <v>2128</v>
      </c>
      <c r="R502" s="474"/>
      <c r="S502" s="474" t="s">
        <v>2129</v>
      </c>
      <c r="Z502" s="364" t="s">
        <v>3221</v>
      </c>
    </row>
    <row r="503" spans="1:26" ht="15" customHeight="1">
      <c r="A503" s="388" t="s">
        <v>1097</v>
      </c>
      <c r="Q503" s="360" t="s">
        <v>2130</v>
      </c>
      <c r="R503" s="474"/>
      <c r="S503" s="474" t="s">
        <v>2131</v>
      </c>
      <c r="Z503" s="364" t="s">
        <v>3156</v>
      </c>
    </row>
    <row r="504" spans="1:26" ht="15" customHeight="1">
      <c r="A504" s="388" t="s">
        <v>736</v>
      </c>
      <c r="Q504" s="360" t="s">
        <v>2132</v>
      </c>
      <c r="R504" s="474"/>
      <c r="S504" s="474" t="s">
        <v>2133</v>
      </c>
      <c r="Z504" s="364" t="s">
        <v>3157</v>
      </c>
    </row>
    <row r="505" spans="1:26" ht="15" customHeight="1">
      <c r="A505" s="388" t="s">
        <v>1098</v>
      </c>
      <c r="Q505" s="360" t="s">
        <v>2134</v>
      </c>
      <c r="R505" s="474"/>
      <c r="S505" s="474" t="s">
        <v>2135</v>
      </c>
      <c r="Z505" s="364" t="s">
        <v>3158</v>
      </c>
    </row>
    <row r="506" spans="1:26" ht="15" customHeight="1">
      <c r="A506" s="388" t="s">
        <v>1155</v>
      </c>
      <c r="Q506" s="360" t="s">
        <v>2136</v>
      </c>
      <c r="R506" s="474"/>
      <c r="S506" s="474" t="s">
        <v>2137</v>
      </c>
      <c r="Z506" s="364" t="s">
        <v>3159</v>
      </c>
    </row>
    <row r="507" spans="1:26" ht="15" customHeight="1">
      <c r="A507" s="388" t="s">
        <v>1156</v>
      </c>
      <c r="Q507" s="360" t="s">
        <v>2138</v>
      </c>
      <c r="R507" s="474"/>
      <c r="S507" s="474" t="s">
        <v>2139</v>
      </c>
      <c r="Z507" s="364" t="s">
        <v>3160</v>
      </c>
    </row>
    <row r="508" spans="1:26" ht="15" customHeight="1">
      <c r="A508" s="388" t="s">
        <v>976</v>
      </c>
      <c r="Q508" s="360" t="s">
        <v>2140</v>
      </c>
      <c r="R508" s="474"/>
      <c r="S508" s="474" t="s">
        <v>2141</v>
      </c>
      <c r="Z508" s="364" t="s">
        <v>3161</v>
      </c>
    </row>
    <row r="509" spans="1:26" ht="15" customHeight="1">
      <c r="A509" s="388" t="s">
        <v>1237</v>
      </c>
      <c r="Q509" s="360" t="s">
        <v>2142</v>
      </c>
      <c r="R509" s="474"/>
      <c r="S509" s="474" t="s">
        <v>2143</v>
      </c>
      <c r="Z509" s="364" t="s">
        <v>3162</v>
      </c>
    </row>
    <row r="510" spans="1:26" ht="15" customHeight="1">
      <c r="A510" s="388" t="s">
        <v>1238</v>
      </c>
      <c r="Q510" s="360" t="s">
        <v>2144</v>
      </c>
      <c r="R510" s="474"/>
      <c r="S510" s="474" t="s">
        <v>2145</v>
      </c>
      <c r="Z510" s="364" t="s">
        <v>3163</v>
      </c>
    </row>
    <row r="511" spans="1:26" ht="15" customHeight="1">
      <c r="A511" s="388" t="s">
        <v>410</v>
      </c>
      <c r="Q511" s="360" t="s">
        <v>2146</v>
      </c>
      <c r="R511" s="474"/>
      <c r="S511" s="474" t="s">
        <v>2147</v>
      </c>
      <c r="Z511" s="364" t="s">
        <v>3164</v>
      </c>
    </row>
    <row r="512" spans="1:26" ht="15" customHeight="1">
      <c r="A512" s="388" t="s">
        <v>411</v>
      </c>
      <c r="Q512" s="360" t="s">
        <v>2148</v>
      </c>
      <c r="R512" s="474"/>
      <c r="S512" s="474" t="s">
        <v>2149</v>
      </c>
      <c r="Z512" s="364" t="s">
        <v>3165</v>
      </c>
    </row>
    <row r="513" spans="1:26" ht="15" customHeight="1">
      <c r="A513" s="388" t="s">
        <v>1336</v>
      </c>
      <c r="Q513" s="360" t="s">
        <v>2150</v>
      </c>
      <c r="R513" s="474"/>
      <c r="S513" s="474" t="s">
        <v>2151</v>
      </c>
      <c r="Z513" s="364" t="s">
        <v>3166</v>
      </c>
    </row>
    <row r="514" spans="1:26" ht="15" customHeight="1">
      <c r="A514" s="388" t="s">
        <v>846</v>
      </c>
      <c r="Q514" s="360" t="s">
        <v>2152</v>
      </c>
      <c r="R514" s="474"/>
      <c r="S514" s="474" t="s">
        <v>2153</v>
      </c>
      <c r="Z514" s="364" t="s">
        <v>3167</v>
      </c>
    </row>
    <row r="515" spans="1:26" ht="15" customHeight="1">
      <c r="A515" s="388" t="s">
        <v>1337</v>
      </c>
      <c r="Q515" s="360" t="s">
        <v>2154</v>
      </c>
      <c r="R515" s="474"/>
      <c r="S515" s="474" t="s">
        <v>2155</v>
      </c>
      <c r="Z515" s="364" t="s">
        <v>3168</v>
      </c>
    </row>
    <row r="516" spans="1:26" ht="15" customHeight="1">
      <c r="A516" s="388" t="s">
        <v>689</v>
      </c>
      <c r="Q516" s="360" t="s">
        <v>2156</v>
      </c>
      <c r="R516" s="474"/>
      <c r="S516" s="474" t="s">
        <v>2157</v>
      </c>
      <c r="Z516" s="364" t="s">
        <v>3222</v>
      </c>
    </row>
    <row r="517" spans="1:26" ht="15" customHeight="1">
      <c r="A517" s="388" t="s">
        <v>1187</v>
      </c>
      <c r="Q517" s="360" t="s">
        <v>2158</v>
      </c>
      <c r="R517" s="474"/>
      <c r="S517" s="474" t="s">
        <v>2159</v>
      </c>
      <c r="Z517" s="364" t="s">
        <v>3223</v>
      </c>
    </row>
    <row r="518" spans="1:26" ht="15" customHeight="1">
      <c r="A518" s="388" t="s">
        <v>594</v>
      </c>
      <c r="Q518" s="360" t="s">
        <v>2160</v>
      </c>
      <c r="R518" s="474"/>
      <c r="S518" s="474" t="s">
        <v>2161</v>
      </c>
      <c r="Z518" s="364" t="s">
        <v>3169</v>
      </c>
    </row>
    <row r="519" spans="1:26" ht="15" customHeight="1">
      <c r="A519" s="388" t="s">
        <v>1338</v>
      </c>
      <c r="Q519" s="360" t="s">
        <v>2162</v>
      </c>
      <c r="R519" s="474"/>
      <c r="S519" s="474" t="s">
        <v>2163</v>
      </c>
      <c r="Z519" s="364" t="s">
        <v>3170</v>
      </c>
    </row>
    <row r="520" spans="1:26" ht="15" customHeight="1">
      <c r="A520" s="388" t="s">
        <v>710</v>
      </c>
      <c r="Q520" s="360" t="s">
        <v>2164</v>
      </c>
      <c r="R520" s="474"/>
      <c r="S520" s="474" t="s">
        <v>2165</v>
      </c>
      <c r="Z520" s="364" t="s">
        <v>3171</v>
      </c>
    </row>
    <row r="521" spans="1:26" ht="15" customHeight="1">
      <c r="A521" s="388" t="s">
        <v>737</v>
      </c>
      <c r="Q521" s="360" t="s">
        <v>2166</v>
      </c>
      <c r="R521" s="474"/>
      <c r="S521" s="474" t="s">
        <v>2167</v>
      </c>
      <c r="Z521" s="364" t="s">
        <v>3172</v>
      </c>
    </row>
    <row r="522" spans="1:26" ht="15" customHeight="1">
      <c r="A522" s="388" t="s">
        <v>595</v>
      </c>
      <c r="Q522" s="360" t="s">
        <v>2168</v>
      </c>
      <c r="R522" s="474"/>
      <c r="S522" s="474" t="s">
        <v>2169</v>
      </c>
      <c r="Z522" s="364" t="s">
        <v>3173</v>
      </c>
    </row>
    <row r="523" spans="1:26" ht="15" customHeight="1">
      <c r="A523" s="388" t="s">
        <v>1239</v>
      </c>
      <c r="Q523" s="360" t="s">
        <v>2170</v>
      </c>
      <c r="R523" s="474"/>
      <c r="S523" s="474" t="s">
        <v>2171</v>
      </c>
      <c r="Z523" s="364" t="s">
        <v>3174</v>
      </c>
    </row>
    <row r="524" spans="1:26" ht="15" customHeight="1">
      <c r="A524" s="388" t="s">
        <v>1386</v>
      </c>
      <c r="Q524" s="360" t="s">
        <v>2172</v>
      </c>
      <c r="R524" s="474"/>
      <c r="S524" s="474" t="s">
        <v>2173</v>
      </c>
      <c r="Z524" s="364" t="s">
        <v>3175</v>
      </c>
    </row>
    <row r="525" spans="1:26" ht="15" customHeight="1">
      <c r="A525" s="388" t="s">
        <v>1240</v>
      </c>
      <c r="Q525" s="360" t="s">
        <v>2174</v>
      </c>
      <c r="R525" s="474"/>
      <c r="S525" s="474" t="s">
        <v>2175</v>
      </c>
      <c r="Z525" s="364" t="s">
        <v>3176</v>
      </c>
    </row>
    <row r="526" spans="1:26" ht="15" customHeight="1">
      <c r="A526" s="388" t="s">
        <v>847</v>
      </c>
      <c r="Q526" s="360" t="s">
        <v>2176</v>
      </c>
      <c r="R526" s="474"/>
      <c r="S526" s="474" t="s">
        <v>2177</v>
      </c>
      <c r="Z526" s="364" t="s">
        <v>3177</v>
      </c>
    </row>
    <row r="527" spans="1:26" ht="15" customHeight="1">
      <c r="A527" s="388" t="s">
        <v>1010</v>
      </c>
      <c r="Q527" s="360" t="s">
        <v>2178</v>
      </c>
      <c r="R527" s="474"/>
      <c r="S527" s="474" t="s">
        <v>2179</v>
      </c>
      <c r="Z527" s="364" t="s">
        <v>3178</v>
      </c>
    </row>
    <row r="528" spans="1:26" ht="15" customHeight="1">
      <c r="A528" s="388" t="s">
        <v>1413</v>
      </c>
      <c r="Q528" s="360" t="s">
        <v>2180</v>
      </c>
      <c r="R528" s="474"/>
      <c r="S528" s="474" t="s">
        <v>2181</v>
      </c>
      <c r="Z528" s="364" t="s">
        <v>3179</v>
      </c>
    </row>
    <row r="529" spans="1:26" ht="15" customHeight="1">
      <c r="A529" s="388" t="s">
        <v>848</v>
      </c>
      <c r="Q529" s="360" t="s">
        <v>2182</v>
      </c>
      <c r="R529" s="474"/>
      <c r="S529" s="474" t="s">
        <v>2183</v>
      </c>
      <c r="Z529" s="364" t="s">
        <v>3180</v>
      </c>
    </row>
    <row r="530" spans="1:26" ht="15" customHeight="1">
      <c r="A530" s="388" t="s">
        <v>1120</v>
      </c>
      <c r="Q530" s="360" t="s">
        <v>2184</v>
      </c>
      <c r="R530" s="474"/>
      <c r="S530" s="474" t="s">
        <v>2185</v>
      </c>
      <c r="Z530" s="364" t="s">
        <v>3181</v>
      </c>
    </row>
    <row r="531" spans="1:26" ht="15" customHeight="1">
      <c r="A531" s="388" t="s">
        <v>412</v>
      </c>
      <c r="Q531" s="360" t="s">
        <v>2186</v>
      </c>
      <c r="R531" s="474"/>
      <c r="S531" s="474" t="s">
        <v>2187</v>
      </c>
      <c r="Z531" s="364" t="s">
        <v>3182</v>
      </c>
    </row>
    <row r="532" spans="1:26" ht="15" customHeight="1">
      <c r="A532" s="388" t="s">
        <v>1339</v>
      </c>
      <c r="Q532" s="360" t="s">
        <v>2188</v>
      </c>
      <c r="R532" s="474"/>
      <c r="S532" s="474" t="s">
        <v>2189</v>
      </c>
      <c r="Z532" s="364" t="s">
        <v>3183</v>
      </c>
    </row>
    <row r="533" spans="1:26" ht="15" customHeight="1">
      <c r="A533" s="388" t="s">
        <v>413</v>
      </c>
      <c r="Q533" s="360" t="s">
        <v>2190</v>
      </c>
      <c r="R533" s="474"/>
      <c r="S533" s="474" t="s">
        <v>2191</v>
      </c>
      <c r="Z533" s="364" t="s">
        <v>3224</v>
      </c>
    </row>
    <row r="534" spans="1:26" ht="15" customHeight="1">
      <c r="A534" s="388" t="s">
        <v>1059</v>
      </c>
      <c r="Q534" s="360" t="s">
        <v>2192</v>
      </c>
      <c r="R534" s="474"/>
      <c r="S534" s="474" t="s">
        <v>2193</v>
      </c>
      <c r="Z534" s="364" t="s">
        <v>3184</v>
      </c>
    </row>
    <row r="535" spans="1:26" ht="15" customHeight="1">
      <c r="A535" s="388" t="s">
        <v>1030</v>
      </c>
      <c r="Q535" s="360" t="s">
        <v>2194</v>
      </c>
      <c r="R535" s="474"/>
      <c r="S535" s="474" t="s">
        <v>2195</v>
      </c>
      <c r="Z535" s="364" t="s">
        <v>3185</v>
      </c>
    </row>
    <row r="536" spans="1:26" ht="15" customHeight="1">
      <c r="A536" s="388" t="s">
        <v>1099</v>
      </c>
      <c r="Q536" s="360" t="s">
        <v>2196</v>
      </c>
      <c r="R536" s="474"/>
      <c r="S536" s="474" t="s">
        <v>2197</v>
      </c>
      <c r="Z536" s="364" t="s">
        <v>3186</v>
      </c>
    </row>
    <row r="537" spans="1:26" ht="15" customHeight="1">
      <c r="A537" s="388" t="s">
        <v>849</v>
      </c>
      <c r="Q537" s="360" t="s">
        <v>2198</v>
      </c>
      <c r="R537" s="474"/>
      <c r="S537" s="474" t="s">
        <v>2199</v>
      </c>
      <c r="Z537" s="364" t="s">
        <v>3225</v>
      </c>
    </row>
    <row r="538" spans="1:26" ht="15" customHeight="1">
      <c r="A538" s="388" t="s">
        <v>850</v>
      </c>
      <c r="Q538" s="360" t="s">
        <v>2200</v>
      </c>
      <c r="R538" s="474"/>
      <c r="S538" s="474" t="s">
        <v>2201</v>
      </c>
      <c r="Z538" s="364" t="s">
        <v>3187</v>
      </c>
    </row>
    <row r="539" spans="1:26" ht="15" customHeight="1">
      <c r="A539" s="388" t="s">
        <v>851</v>
      </c>
      <c r="Q539" s="360" t="s">
        <v>2202</v>
      </c>
      <c r="R539" s="474"/>
      <c r="S539" s="474" t="s">
        <v>2203</v>
      </c>
      <c r="Z539" s="364" t="s">
        <v>3188</v>
      </c>
    </row>
    <row r="540" spans="1:26" ht="15" customHeight="1">
      <c r="A540" s="388" t="s">
        <v>852</v>
      </c>
      <c r="Q540" s="360" t="s">
        <v>2204</v>
      </c>
      <c r="R540" s="474"/>
      <c r="S540" s="474" t="s">
        <v>2205</v>
      </c>
      <c r="Z540" s="364" t="s">
        <v>3189</v>
      </c>
    </row>
    <row r="541" spans="1:26" ht="15" customHeight="1">
      <c r="A541" s="388" t="s">
        <v>853</v>
      </c>
      <c r="Q541" s="360" t="s">
        <v>2206</v>
      </c>
      <c r="R541" s="474"/>
      <c r="S541" s="474" t="s">
        <v>2207</v>
      </c>
      <c r="Z541" s="364" t="s">
        <v>3190</v>
      </c>
    </row>
    <row r="542" spans="1:26" ht="15" customHeight="1">
      <c r="A542" s="388" t="s">
        <v>596</v>
      </c>
      <c r="Q542" s="360" t="s">
        <v>2208</v>
      </c>
      <c r="R542" s="474"/>
      <c r="S542" s="474" t="s">
        <v>2209</v>
      </c>
      <c r="Z542" s="364" t="s">
        <v>3191</v>
      </c>
    </row>
    <row r="543" spans="1:26" ht="15" customHeight="1">
      <c r="A543" s="388" t="s">
        <v>854</v>
      </c>
      <c r="Q543" s="360" t="s">
        <v>2210</v>
      </c>
      <c r="R543" s="474"/>
      <c r="S543" s="474" t="s">
        <v>2211</v>
      </c>
      <c r="Z543" s="364" t="s">
        <v>3192</v>
      </c>
    </row>
    <row r="544" spans="1:26" ht="15" customHeight="1">
      <c r="A544" s="388" t="s">
        <v>1241</v>
      </c>
      <c r="Q544" s="360" t="s">
        <v>2212</v>
      </c>
      <c r="R544" s="474"/>
      <c r="S544" s="474" t="s">
        <v>2213</v>
      </c>
      <c r="Z544" s="364" t="s">
        <v>3193</v>
      </c>
    </row>
    <row r="545" spans="1:26" ht="15" customHeight="1">
      <c r="A545" s="388" t="s">
        <v>494</v>
      </c>
      <c r="Q545" s="360" t="s">
        <v>2214</v>
      </c>
      <c r="R545" s="474"/>
      <c r="S545" s="474" t="s">
        <v>2215</v>
      </c>
      <c r="Z545" s="364" t="s">
        <v>3194</v>
      </c>
    </row>
    <row r="546" spans="1:26" ht="15" customHeight="1">
      <c r="A546" s="388" t="s">
        <v>1303</v>
      </c>
      <c r="Q546" s="360" t="s">
        <v>2216</v>
      </c>
      <c r="R546" s="474"/>
      <c r="S546" s="474" t="s">
        <v>2217</v>
      </c>
      <c r="Z546" s="364" t="s">
        <v>3195</v>
      </c>
    </row>
    <row r="547" spans="1:26" ht="15" customHeight="1">
      <c r="A547" s="388" t="s">
        <v>855</v>
      </c>
      <c r="Q547" s="360" t="s">
        <v>2218</v>
      </c>
      <c r="R547" s="474"/>
      <c r="S547" s="474" t="s">
        <v>2219</v>
      </c>
      <c r="Z547" s="364" t="s">
        <v>3196</v>
      </c>
    </row>
    <row r="548" spans="1:26" ht="15" customHeight="1">
      <c r="A548" s="388" t="s">
        <v>779</v>
      </c>
      <c r="Q548" s="360" t="s">
        <v>2220</v>
      </c>
      <c r="R548" s="474"/>
      <c r="S548" s="474" t="s">
        <v>2221</v>
      </c>
      <c r="Z548" s="364" t="s">
        <v>3197</v>
      </c>
    </row>
    <row r="549" spans="1:26" ht="15" customHeight="1">
      <c r="A549" s="388" t="s">
        <v>1242</v>
      </c>
      <c r="Q549" s="360" t="s">
        <v>2222</v>
      </c>
      <c r="R549" s="474"/>
      <c r="S549" s="474" t="s">
        <v>2223</v>
      </c>
      <c r="Z549" s="364" t="s">
        <v>3198</v>
      </c>
    </row>
    <row r="550" spans="1:26" ht="15" customHeight="1">
      <c r="A550" s="388" t="s">
        <v>597</v>
      </c>
      <c r="Q550" s="360" t="s">
        <v>2224</v>
      </c>
      <c r="R550" s="474"/>
      <c r="S550" s="474" t="s">
        <v>2225</v>
      </c>
      <c r="Z550" s="364" t="s">
        <v>3226</v>
      </c>
    </row>
    <row r="551" spans="1:26" ht="15" customHeight="1">
      <c r="A551" s="388" t="s">
        <v>598</v>
      </c>
      <c r="Q551" s="360" t="s">
        <v>2226</v>
      </c>
      <c r="R551" s="474"/>
      <c r="S551" s="474" t="s">
        <v>2227</v>
      </c>
      <c r="Z551" s="515" t="s">
        <v>2904</v>
      </c>
    </row>
    <row r="552" spans="1:26" ht="15" customHeight="1">
      <c r="A552" s="388" t="s">
        <v>977</v>
      </c>
      <c r="Q552" s="360" t="s">
        <v>2228</v>
      </c>
      <c r="R552" s="474"/>
      <c r="S552" s="474" t="s">
        <v>2229</v>
      </c>
    </row>
    <row r="553" spans="1:26" ht="15" customHeight="1">
      <c r="A553" s="388" t="s">
        <v>1188</v>
      </c>
      <c r="Q553" s="360" t="s">
        <v>2230</v>
      </c>
      <c r="R553" s="474"/>
      <c r="S553" s="474" t="s">
        <v>2231</v>
      </c>
    </row>
    <row r="554" spans="1:26" ht="15" customHeight="1">
      <c r="A554" s="388" t="s">
        <v>978</v>
      </c>
      <c r="Q554" s="360" t="s">
        <v>2232</v>
      </c>
      <c r="R554" s="474"/>
      <c r="S554" s="474" t="s">
        <v>2233</v>
      </c>
    </row>
    <row r="555" spans="1:26" ht="15" customHeight="1">
      <c r="A555" s="388" t="s">
        <v>1387</v>
      </c>
      <c r="Q555" s="360" t="s">
        <v>2234</v>
      </c>
      <c r="R555" s="474"/>
      <c r="S555" s="474" t="s">
        <v>2235</v>
      </c>
    </row>
    <row r="556" spans="1:26" ht="15" customHeight="1">
      <c r="A556" s="388" t="s">
        <v>414</v>
      </c>
      <c r="Q556" s="360" t="s">
        <v>2236</v>
      </c>
      <c r="R556" s="474"/>
      <c r="S556" s="474" t="s">
        <v>2237</v>
      </c>
    </row>
    <row r="557" spans="1:26" ht="15" customHeight="1">
      <c r="A557" s="388" t="s">
        <v>856</v>
      </c>
      <c r="Q557" s="360" t="s">
        <v>2238</v>
      </c>
      <c r="R557" s="474"/>
      <c r="S557" s="474" t="s">
        <v>2239</v>
      </c>
    </row>
    <row r="558" spans="1:26" ht="15" customHeight="1">
      <c r="A558" s="388" t="s">
        <v>415</v>
      </c>
      <c r="Q558" s="360" t="s">
        <v>2240</v>
      </c>
      <c r="R558" s="474"/>
      <c r="S558" s="474" t="s">
        <v>2241</v>
      </c>
    </row>
    <row r="559" spans="1:26" ht="15" customHeight="1">
      <c r="A559" s="388" t="s">
        <v>1243</v>
      </c>
      <c r="Q559" s="360" t="s">
        <v>2242</v>
      </c>
      <c r="R559" s="474"/>
      <c r="S559" s="474" t="s">
        <v>2243</v>
      </c>
    </row>
    <row r="560" spans="1:26" ht="15" customHeight="1">
      <c r="A560" s="388" t="s">
        <v>416</v>
      </c>
      <c r="Q560" s="360" t="s">
        <v>2244</v>
      </c>
      <c r="R560" s="474"/>
      <c r="S560" s="474" t="s">
        <v>2245</v>
      </c>
    </row>
    <row r="561" spans="1:19" ht="15" customHeight="1">
      <c r="A561" s="388" t="s">
        <v>780</v>
      </c>
      <c r="Q561" s="360" t="s">
        <v>2246</v>
      </c>
      <c r="R561" s="474"/>
      <c r="S561" s="474" t="s">
        <v>2247</v>
      </c>
    </row>
    <row r="562" spans="1:19" ht="15" customHeight="1">
      <c r="A562" s="388" t="s">
        <v>1157</v>
      </c>
      <c r="Q562" s="360" t="s">
        <v>2248</v>
      </c>
      <c r="R562" s="474"/>
      <c r="S562" s="474" t="s">
        <v>2249</v>
      </c>
    </row>
    <row r="563" spans="1:19" ht="15" customHeight="1">
      <c r="A563" s="388" t="s">
        <v>417</v>
      </c>
      <c r="Q563" s="360" t="s">
        <v>2250</v>
      </c>
      <c r="R563" s="474"/>
      <c r="S563" s="474" t="s">
        <v>2251</v>
      </c>
    </row>
    <row r="564" spans="1:19" ht="15" customHeight="1">
      <c r="A564" s="388" t="s">
        <v>857</v>
      </c>
      <c r="Q564" s="360" t="s">
        <v>2252</v>
      </c>
      <c r="R564" s="474"/>
      <c r="S564" s="474" t="s">
        <v>2253</v>
      </c>
    </row>
    <row r="565" spans="1:19" ht="15" customHeight="1">
      <c r="A565" s="388" t="s">
        <v>1060</v>
      </c>
      <c r="Q565" s="360" t="s">
        <v>2254</v>
      </c>
      <c r="R565" s="474"/>
      <c r="S565" s="474" t="s">
        <v>2255</v>
      </c>
    </row>
    <row r="566" spans="1:19" ht="15" customHeight="1">
      <c r="A566" s="388" t="s">
        <v>1248</v>
      </c>
      <c r="Q566" s="360" t="s">
        <v>2256</v>
      </c>
      <c r="R566" s="474"/>
      <c r="S566" s="474" t="s">
        <v>2257</v>
      </c>
    </row>
    <row r="567" spans="1:19" ht="15" customHeight="1">
      <c r="A567" s="388" t="s">
        <v>602</v>
      </c>
      <c r="Q567" s="360" t="s">
        <v>2258</v>
      </c>
      <c r="R567" s="474"/>
      <c r="S567" s="474" t="s">
        <v>2259</v>
      </c>
    </row>
    <row r="568" spans="1:19" ht="15" customHeight="1">
      <c r="A568" s="388" t="s">
        <v>1244</v>
      </c>
      <c r="Q568" s="360" t="s">
        <v>2260</v>
      </c>
      <c r="R568" s="474"/>
      <c r="S568" s="474" t="s">
        <v>2261</v>
      </c>
    </row>
    <row r="569" spans="1:19" ht="15" customHeight="1">
      <c r="A569" s="388" t="s">
        <v>599</v>
      </c>
      <c r="Q569" s="360" t="s">
        <v>2262</v>
      </c>
      <c r="R569" s="474"/>
      <c r="S569" s="474" t="s">
        <v>2263</v>
      </c>
    </row>
    <row r="570" spans="1:19" ht="15" customHeight="1">
      <c r="A570" s="388" t="s">
        <v>1388</v>
      </c>
      <c r="Q570" s="360" t="s">
        <v>2264</v>
      </c>
      <c r="R570" s="474"/>
      <c r="S570" s="474" t="s">
        <v>2265</v>
      </c>
    </row>
    <row r="571" spans="1:19" ht="15" customHeight="1">
      <c r="A571" s="388" t="s">
        <v>738</v>
      </c>
      <c r="Q571" s="360" t="s">
        <v>2266</v>
      </c>
      <c r="R571" s="474"/>
      <c r="S571" s="474" t="s">
        <v>2267</v>
      </c>
    </row>
    <row r="572" spans="1:19" ht="15" customHeight="1">
      <c r="A572" s="388" t="s">
        <v>858</v>
      </c>
      <c r="Q572" s="360" t="s">
        <v>2268</v>
      </c>
      <c r="R572" s="474"/>
      <c r="S572" s="474" t="s">
        <v>2269</v>
      </c>
    </row>
    <row r="573" spans="1:19" ht="15" customHeight="1">
      <c r="A573" s="388" t="s">
        <v>1100</v>
      </c>
      <c r="Q573" s="360" t="s">
        <v>2270</v>
      </c>
      <c r="R573" s="474"/>
      <c r="S573" s="474" t="s">
        <v>2271</v>
      </c>
    </row>
    <row r="574" spans="1:19" ht="15" customHeight="1">
      <c r="A574" s="388" t="s">
        <v>1375</v>
      </c>
      <c r="Q574" s="360" t="s">
        <v>2272</v>
      </c>
      <c r="R574" s="474"/>
      <c r="S574" s="474" t="s">
        <v>2273</v>
      </c>
    </row>
    <row r="575" spans="1:19" ht="15" customHeight="1">
      <c r="A575" s="388" t="s">
        <v>418</v>
      </c>
      <c r="Q575" s="360" t="s">
        <v>2274</v>
      </c>
      <c r="R575" s="474"/>
      <c r="S575" s="474" t="s">
        <v>2275</v>
      </c>
    </row>
    <row r="576" spans="1:19" ht="15" customHeight="1">
      <c r="A576" s="388" t="s">
        <v>979</v>
      </c>
      <c r="Q576" s="360" t="s">
        <v>2276</v>
      </c>
      <c r="R576" s="474"/>
      <c r="S576" s="474" t="s">
        <v>2277</v>
      </c>
    </row>
    <row r="577" spans="1:19" ht="15" customHeight="1">
      <c r="A577" s="388" t="s">
        <v>1245</v>
      </c>
      <c r="Q577" s="360" t="s">
        <v>2278</v>
      </c>
      <c r="R577" s="474"/>
      <c r="S577" s="474" t="s">
        <v>2279</v>
      </c>
    </row>
    <row r="578" spans="1:19" ht="15" customHeight="1">
      <c r="A578" s="388" t="s">
        <v>859</v>
      </c>
      <c r="Q578" s="360" t="s">
        <v>2280</v>
      </c>
      <c r="R578" s="474"/>
      <c r="S578" s="474" t="s">
        <v>2281</v>
      </c>
    </row>
    <row r="579" spans="1:19" ht="15" customHeight="1">
      <c r="A579" s="388" t="s">
        <v>1101</v>
      </c>
      <c r="Q579" s="360" t="s">
        <v>2282</v>
      </c>
      <c r="R579" s="474"/>
      <c r="S579" s="474" t="s">
        <v>2283</v>
      </c>
    </row>
    <row r="580" spans="1:19" ht="15" customHeight="1">
      <c r="A580" s="388" t="s">
        <v>1102</v>
      </c>
      <c r="Q580" s="360" t="s">
        <v>2284</v>
      </c>
      <c r="R580" s="474"/>
      <c r="S580" s="474" t="s">
        <v>2285</v>
      </c>
    </row>
    <row r="581" spans="1:19" ht="15" customHeight="1">
      <c r="A581" s="388" t="s">
        <v>1031</v>
      </c>
      <c r="Q581" s="360" t="s">
        <v>2286</v>
      </c>
      <c r="R581" s="474"/>
      <c r="S581" s="474" t="s">
        <v>2287</v>
      </c>
    </row>
    <row r="582" spans="1:19" ht="15" customHeight="1">
      <c r="A582" s="388" t="s">
        <v>1061</v>
      </c>
      <c r="Q582" s="360" t="s">
        <v>2288</v>
      </c>
      <c r="R582" s="474"/>
      <c r="S582" s="474" t="s">
        <v>2289</v>
      </c>
    </row>
    <row r="583" spans="1:19" ht="15" customHeight="1">
      <c r="A583" s="388" t="s">
        <v>1340</v>
      </c>
      <c r="Q583" s="360" t="s">
        <v>2290</v>
      </c>
      <c r="R583" s="474"/>
      <c r="S583" s="474" t="s">
        <v>2291</v>
      </c>
    </row>
    <row r="584" spans="1:19" ht="15" customHeight="1">
      <c r="A584" s="388" t="s">
        <v>739</v>
      </c>
      <c r="Q584" s="360" t="s">
        <v>2292</v>
      </c>
      <c r="R584" s="474"/>
      <c r="S584" s="474" t="s">
        <v>2293</v>
      </c>
    </row>
    <row r="585" spans="1:19" ht="15" customHeight="1">
      <c r="A585" s="388" t="s">
        <v>1246</v>
      </c>
      <c r="Q585" s="360" t="s">
        <v>2294</v>
      </c>
      <c r="R585" s="474"/>
      <c r="S585" s="474" t="s">
        <v>2295</v>
      </c>
    </row>
    <row r="586" spans="1:19" ht="15" customHeight="1">
      <c r="A586" s="388" t="s">
        <v>1304</v>
      </c>
      <c r="Q586" s="360" t="s">
        <v>2296</v>
      </c>
      <c r="R586" s="474"/>
      <c r="S586" s="474" t="s">
        <v>2297</v>
      </c>
    </row>
    <row r="587" spans="1:19" ht="15" customHeight="1">
      <c r="A587" s="388" t="s">
        <v>419</v>
      </c>
      <c r="Q587" s="360" t="s">
        <v>2298</v>
      </c>
      <c r="R587" s="474"/>
      <c r="S587" s="474" t="s">
        <v>2299</v>
      </c>
    </row>
    <row r="588" spans="1:19" ht="15" customHeight="1">
      <c r="A588" s="388" t="s">
        <v>860</v>
      </c>
      <c r="Q588" s="360" t="s">
        <v>2300</v>
      </c>
      <c r="R588" s="474"/>
      <c r="S588" s="474" t="s">
        <v>2301</v>
      </c>
    </row>
    <row r="589" spans="1:19" ht="15" customHeight="1">
      <c r="A589" s="388" t="s">
        <v>420</v>
      </c>
      <c r="Q589" s="360" t="s">
        <v>2302</v>
      </c>
      <c r="R589" s="474"/>
      <c r="S589" s="474" t="s">
        <v>2303</v>
      </c>
    </row>
    <row r="590" spans="1:19" ht="15" customHeight="1">
      <c r="A590" s="388" t="s">
        <v>861</v>
      </c>
      <c r="Q590" s="360" t="s">
        <v>2304</v>
      </c>
      <c r="R590" s="474"/>
      <c r="S590" s="474" t="s">
        <v>2305</v>
      </c>
    </row>
    <row r="591" spans="1:19" ht="15" customHeight="1">
      <c r="A591" s="388" t="s">
        <v>862</v>
      </c>
      <c r="Q591" s="360" t="s">
        <v>2306</v>
      </c>
      <c r="R591" s="474"/>
      <c r="S591" s="474" t="s">
        <v>2307</v>
      </c>
    </row>
    <row r="592" spans="1:19" ht="15" customHeight="1">
      <c r="A592" s="388" t="s">
        <v>600</v>
      </c>
      <c r="Q592" s="360" t="s">
        <v>2308</v>
      </c>
      <c r="R592" s="474"/>
      <c r="S592" s="474" t="s">
        <v>2309</v>
      </c>
    </row>
    <row r="593" spans="1:19" ht="15" customHeight="1">
      <c r="A593" s="388" t="s">
        <v>1199</v>
      </c>
      <c r="Q593" s="360" t="s">
        <v>2310</v>
      </c>
      <c r="R593" s="474"/>
      <c r="S593" s="474" t="s">
        <v>2311</v>
      </c>
    </row>
    <row r="594" spans="1:19" ht="15" customHeight="1">
      <c r="A594" s="388" t="s">
        <v>1247</v>
      </c>
      <c r="Q594" s="360" t="s">
        <v>2312</v>
      </c>
      <c r="R594" s="474"/>
      <c r="S594" s="474" t="s">
        <v>2313</v>
      </c>
    </row>
    <row r="595" spans="1:19" ht="15" customHeight="1">
      <c r="A595" s="388" t="s">
        <v>863</v>
      </c>
      <c r="Q595" s="360" t="s">
        <v>2314</v>
      </c>
      <c r="R595" s="474"/>
      <c r="S595" s="474" t="s">
        <v>2315</v>
      </c>
    </row>
    <row r="596" spans="1:19" ht="15" customHeight="1">
      <c r="A596" s="388" t="s">
        <v>864</v>
      </c>
      <c r="Q596" s="360" t="s">
        <v>2316</v>
      </c>
      <c r="R596" s="474"/>
      <c r="S596" s="474" t="s">
        <v>2317</v>
      </c>
    </row>
    <row r="597" spans="1:19" ht="15" customHeight="1">
      <c r="A597" s="388" t="s">
        <v>601</v>
      </c>
      <c r="Q597" s="360" t="s">
        <v>2318</v>
      </c>
      <c r="R597" s="474"/>
      <c r="S597" s="474" t="s">
        <v>2319</v>
      </c>
    </row>
    <row r="598" spans="1:19" ht="15" customHeight="1">
      <c r="A598" s="388" t="s">
        <v>865</v>
      </c>
      <c r="Q598" s="360" t="s">
        <v>2320</v>
      </c>
      <c r="R598" s="474"/>
      <c r="S598" s="474" t="s">
        <v>2321</v>
      </c>
    </row>
    <row r="599" spans="1:19" ht="15" customHeight="1">
      <c r="A599" s="388" t="s">
        <v>1158</v>
      </c>
      <c r="Q599" s="360" t="s">
        <v>2322</v>
      </c>
      <c r="R599" s="474"/>
      <c r="S599" s="474" t="s">
        <v>2323</v>
      </c>
    </row>
    <row r="600" spans="1:19" ht="15" customHeight="1">
      <c r="A600" s="388" t="s">
        <v>529</v>
      </c>
      <c r="Q600" s="360" t="s">
        <v>2324</v>
      </c>
      <c r="R600" s="474"/>
      <c r="S600" s="474" t="s">
        <v>2325</v>
      </c>
    </row>
    <row r="601" spans="1:19" ht="15" customHeight="1">
      <c r="A601" s="388" t="s">
        <v>1249</v>
      </c>
      <c r="Q601" s="360" t="s">
        <v>2326</v>
      </c>
      <c r="R601" s="474"/>
      <c r="S601" s="474" t="s">
        <v>2327</v>
      </c>
    </row>
    <row r="602" spans="1:19" ht="15" customHeight="1">
      <c r="A602" s="388" t="s">
        <v>1420</v>
      </c>
      <c r="Q602" s="360" t="s">
        <v>2328</v>
      </c>
      <c r="R602" s="474"/>
      <c r="S602" s="474" t="s">
        <v>2329</v>
      </c>
    </row>
    <row r="603" spans="1:19" ht="15" customHeight="1">
      <c r="A603" s="388" t="s">
        <v>1011</v>
      </c>
      <c r="Q603" s="360" t="s">
        <v>2330</v>
      </c>
      <c r="R603" s="474"/>
      <c r="S603" s="474" t="s">
        <v>2331</v>
      </c>
    </row>
    <row r="604" spans="1:19" ht="15" customHeight="1">
      <c r="A604" s="388" t="s">
        <v>421</v>
      </c>
      <c r="Q604" s="360" t="s">
        <v>2332</v>
      </c>
      <c r="R604" s="474"/>
      <c r="S604" s="474" t="s">
        <v>2333</v>
      </c>
    </row>
    <row r="605" spans="1:19" ht="15" customHeight="1">
      <c r="A605" s="388" t="s">
        <v>1159</v>
      </c>
      <c r="Q605" s="360" t="s">
        <v>2334</v>
      </c>
      <c r="R605" s="474"/>
      <c r="S605" s="474" t="s">
        <v>2335</v>
      </c>
    </row>
    <row r="606" spans="1:19" ht="15" customHeight="1">
      <c r="A606" s="388" t="s">
        <v>1341</v>
      </c>
      <c r="Q606" s="360" t="s">
        <v>2336</v>
      </c>
      <c r="R606" s="474"/>
      <c r="S606" s="474" t="s">
        <v>2337</v>
      </c>
    </row>
    <row r="607" spans="1:19" ht="15" customHeight="1">
      <c r="A607" s="388" t="s">
        <v>422</v>
      </c>
      <c r="Q607" s="360" t="s">
        <v>2338</v>
      </c>
      <c r="R607" s="474"/>
      <c r="S607" s="474" t="s">
        <v>2339</v>
      </c>
    </row>
    <row r="608" spans="1:19" ht="15" customHeight="1">
      <c r="A608" s="388" t="s">
        <v>980</v>
      </c>
      <c r="Q608" s="360" t="s">
        <v>2340</v>
      </c>
      <c r="R608" s="474"/>
      <c r="S608" s="474" t="s">
        <v>2341</v>
      </c>
    </row>
    <row r="609" spans="1:19" ht="15" customHeight="1">
      <c r="A609" s="388" t="s">
        <v>1342</v>
      </c>
      <c r="Q609" s="360" t="s">
        <v>2342</v>
      </c>
      <c r="R609" s="474"/>
      <c r="S609" s="474" t="s">
        <v>2343</v>
      </c>
    </row>
    <row r="610" spans="1:19" ht="15" customHeight="1">
      <c r="A610" s="388" t="s">
        <v>1321</v>
      </c>
      <c r="Q610" s="360" t="s">
        <v>2344</v>
      </c>
      <c r="R610" s="474"/>
      <c r="S610" s="474" t="s">
        <v>2345</v>
      </c>
    </row>
    <row r="611" spans="1:19" ht="15" customHeight="1">
      <c r="A611" s="388" t="s">
        <v>1343</v>
      </c>
      <c r="Q611" s="360" t="s">
        <v>2346</v>
      </c>
      <c r="R611" s="474"/>
      <c r="S611" s="474" t="s">
        <v>2347</v>
      </c>
    </row>
    <row r="612" spans="1:19" ht="15" customHeight="1">
      <c r="A612" s="388" t="s">
        <v>1103</v>
      </c>
      <c r="Q612" s="360" t="s">
        <v>2348</v>
      </c>
      <c r="R612" s="474"/>
      <c r="S612" s="474" t="s">
        <v>2349</v>
      </c>
    </row>
    <row r="613" spans="1:19" ht="15" customHeight="1">
      <c r="A613" s="388" t="s">
        <v>1104</v>
      </c>
      <c r="Q613" s="360" t="s">
        <v>2350</v>
      </c>
      <c r="R613" s="474"/>
      <c r="S613" s="474" t="s">
        <v>2351</v>
      </c>
    </row>
    <row r="614" spans="1:19" ht="15" customHeight="1">
      <c r="A614" s="388" t="s">
        <v>1462</v>
      </c>
      <c r="Q614" s="360" t="s">
        <v>2352</v>
      </c>
      <c r="R614" s="474"/>
      <c r="S614" s="474" t="s">
        <v>2353</v>
      </c>
    </row>
    <row r="615" spans="1:19" ht="15" customHeight="1">
      <c r="A615" s="388" t="s">
        <v>740</v>
      </c>
      <c r="Q615" s="360" t="s">
        <v>2354</v>
      </c>
      <c r="R615" s="474"/>
      <c r="S615" s="474" t="s">
        <v>2355</v>
      </c>
    </row>
    <row r="616" spans="1:19" ht="15" customHeight="1">
      <c r="A616" s="388" t="s">
        <v>1105</v>
      </c>
      <c r="Q616" s="360" t="s">
        <v>2356</v>
      </c>
      <c r="R616" s="474"/>
      <c r="S616" s="474" t="s">
        <v>2357</v>
      </c>
    </row>
    <row r="617" spans="1:19" ht="15" customHeight="1">
      <c r="A617" s="388" t="s">
        <v>981</v>
      </c>
      <c r="Q617" s="360" t="s">
        <v>2358</v>
      </c>
      <c r="R617" s="474"/>
      <c r="S617" s="474" t="s">
        <v>2359</v>
      </c>
    </row>
    <row r="618" spans="1:19" ht="15" customHeight="1">
      <c r="A618" s="388" t="s">
        <v>982</v>
      </c>
      <c r="Q618" s="360" t="s">
        <v>2360</v>
      </c>
      <c r="R618" s="474"/>
      <c r="S618" s="474" t="s">
        <v>2361</v>
      </c>
    </row>
    <row r="619" spans="1:19" ht="15" customHeight="1">
      <c r="A619" s="388" t="s">
        <v>951</v>
      </c>
      <c r="Q619" s="360" t="s">
        <v>2362</v>
      </c>
      <c r="R619" s="474"/>
      <c r="S619" s="474" t="s">
        <v>2363</v>
      </c>
    </row>
    <row r="620" spans="1:19" ht="15" customHeight="1">
      <c r="A620" s="388" t="s">
        <v>423</v>
      </c>
      <c r="Q620" s="360" t="s">
        <v>2364</v>
      </c>
      <c r="R620" s="474"/>
      <c r="S620" s="474" t="s">
        <v>2365</v>
      </c>
    </row>
    <row r="621" spans="1:19" ht="15" customHeight="1">
      <c r="A621" s="388" t="s">
        <v>424</v>
      </c>
      <c r="Q621" s="360" t="s">
        <v>2366</v>
      </c>
      <c r="R621" s="474"/>
      <c r="S621" s="474" t="s">
        <v>2367</v>
      </c>
    </row>
    <row r="622" spans="1:19" ht="15" customHeight="1">
      <c r="A622" s="388" t="s">
        <v>603</v>
      </c>
      <c r="Q622" s="360" t="s">
        <v>2368</v>
      </c>
      <c r="R622" s="474"/>
      <c r="S622" s="474" t="s">
        <v>2369</v>
      </c>
    </row>
    <row r="623" spans="1:19" ht="15" customHeight="1">
      <c r="A623" s="388" t="s">
        <v>741</v>
      </c>
      <c r="Q623" s="360" t="s">
        <v>2370</v>
      </c>
      <c r="R623" s="474"/>
      <c r="S623" s="474" t="s">
        <v>2371</v>
      </c>
    </row>
    <row r="624" spans="1:19" ht="15" customHeight="1">
      <c r="A624" s="388" t="s">
        <v>1389</v>
      </c>
      <c r="Q624" s="360" t="s">
        <v>2372</v>
      </c>
      <c r="R624" s="474"/>
      <c r="S624" s="474" t="s">
        <v>2373</v>
      </c>
    </row>
    <row r="625" spans="1:19" ht="15" customHeight="1">
      <c r="A625" s="388" t="s">
        <v>425</v>
      </c>
      <c r="Q625" s="360" t="s">
        <v>2374</v>
      </c>
      <c r="R625" s="474"/>
      <c r="S625" s="474" t="s">
        <v>2375</v>
      </c>
    </row>
    <row r="626" spans="1:19" ht="15" customHeight="1">
      <c r="A626" s="388" t="s">
        <v>604</v>
      </c>
      <c r="Q626" s="360" t="s">
        <v>2376</v>
      </c>
      <c r="R626" s="474"/>
      <c r="S626" s="474" t="s">
        <v>2377</v>
      </c>
    </row>
    <row r="627" spans="1:19" ht="15" customHeight="1">
      <c r="A627" s="388" t="s">
        <v>426</v>
      </c>
      <c r="Q627" s="360" t="s">
        <v>2378</v>
      </c>
      <c r="R627" s="474"/>
      <c r="S627" s="474" t="s">
        <v>2379</v>
      </c>
    </row>
    <row r="628" spans="1:19" ht="15" customHeight="1">
      <c r="A628" s="388" t="s">
        <v>605</v>
      </c>
      <c r="Q628" s="360" t="s">
        <v>2380</v>
      </c>
      <c r="R628" s="474"/>
      <c r="S628" s="474" t="s">
        <v>2381</v>
      </c>
    </row>
    <row r="629" spans="1:19" ht="15" customHeight="1">
      <c r="A629" s="388" t="s">
        <v>866</v>
      </c>
      <c r="Q629" s="360" t="s">
        <v>2382</v>
      </c>
      <c r="R629" s="474"/>
      <c r="S629" s="474" t="s">
        <v>2383</v>
      </c>
    </row>
    <row r="630" spans="1:19" ht="15" customHeight="1">
      <c r="A630" s="388" t="s">
        <v>1250</v>
      </c>
      <c r="Q630" s="360" t="s">
        <v>2384</v>
      </c>
      <c r="R630" s="474"/>
      <c r="S630" s="474" t="s">
        <v>2385</v>
      </c>
    </row>
    <row r="631" spans="1:19" ht="15" customHeight="1">
      <c r="A631" s="388" t="s">
        <v>1251</v>
      </c>
      <c r="Q631" s="360" t="s">
        <v>2386</v>
      </c>
      <c r="R631" s="474"/>
      <c r="S631" s="474" t="s">
        <v>2387</v>
      </c>
    </row>
    <row r="632" spans="1:19" ht="15" customHeight="1">
      <c r="A632" s="388" t="s">
        <v>495</v>
      </c>
      <c r="Q632" s="360" t="s">
        <v>2388</v>
      </c>
      <c r="R632" s="474"/>
      <c r="S632" s="474" t="s">
        <v>2389</v>
      </c>
    </row>
    <row r="633" spans="1:19" ht="15" customHeight="1">
      <c r="A633" s="388" t="s">
        <v>867</v>
      </c>
      <c r="Q633" s="360" t="s">
        <v>2390</v>
      </c>
      <c r="R633" s="474"/>
      <c r="S633" s="474" t="s">
        <v>2391</v>
      </c>
    </row>
    <row r="634" spans="1:19" ht="15" customHeight="1">
      <c r="A634" s="388" t="s">
        <v>952</v>
      </c>
      <c r="Q634" s="360" t="s">
        <v>2392</v>
      </c>
      <c r="R634" s="474"/>
      <c r="S634" s="474" t="s">
        <v>2393</v>
      </c>
    </row>
    <row r="635" spans="1:19" ht="15" customHeight="1">
      <c r="A635" s="388" t="s">
        <v>802</v>
      </c>
      <c r="Q635" s="360" t="s">
        <v>2394</v>
      </c>
      <c r="R635" s="474"/>
      <c r="S635" s="474" t="s">
        <v>2395</v>
      </c>
    </row>
    <row r="636" spans="1:19" ht="15" customHeight="1">
      <c r="A636" s="388" t="s">
        <v>983</v>
      </c>
      <c r="Q636" s="360" t="s">
        <v>2396</v>
      </c>
      <c r="R636" s="474"/>
      <c r="S636" s="474" t="s">
        <v>2397</v>
      </c>
    </row>
    <row r="637" spans="1:19" ht="15" customHeight="1">
      <c r="A637" s="388" t="s">
        <v>1252</v>
      </c>
      <c r="Q637" s="360" t="s">
        <v>2398</v>
      </c>
      <c r="R637" s="474"/>
      <c r="S637" s="474" t="s">
        <v>2399</v>
      </c>
    </row>
    <row r="638" spans="1:19" ht="15" customHeight="1">
      <c r="A638" s="388" t="s">
        <v>868</v>
      </c>
      <c r="Q638" s="360" t="s">
        <v>2400</v>
      </c>
      <c r="R638" s="474"/>
      <c r="S638" s="474" t="s">
        <v>2401</v>
      </c>
    </row>
    <row r="639" spans="1:19" ht="15" customHeight="1">
      <c r="A639" s="388" t="s">
        <v>607</v>
      </c>
      <c r="Q639" s="360" t="s">
        <v>2402</v>
      </c>
      <c r="R639" s="474"/>
      <c r="S639" s="474" t="s">
        <v>2403</v>
      </c>
    </row>
    <row r="640" spans="1:19" ht="15" customHeight="1">
      <c r="A640" s="388" t="s">
        <v>427</v>
      </c>
      <c r="Q640" s="360" t="s">
        <v>2404</v>
      </c>
      <c r="R640" s="474"/>
      <c r="S640" s="474" t="s">
        <v>2405</v>
      </c>
    </row>
    <row r="641" spans="1:19" ht="15" customHeight="1">
      <c r="A641" s="388" t="s">
        <v>1200</v>
      </c>
      <c r="Q641" s="360" t="s">
        <v>2406</v>
      </c>
      <c r="R641" s="474"/>
      <c r="S641" s="474" t="s">
        <v>2407</v>
      </c>
    </row>
    <row r="642" spans="1:19" ht="15" customHeight="1">
      <c r="A642" s="388" t="s">
        <v>1453</v>
      </c>
      <c r="Q642" s="360" t="s">
        <v>2408</v>
      </c>
      <c r="R642" s="474"/>
      <c r="S642" s="474" t="s">
        <v>2409</v>
      </c>
    </row>
    <row r="643" spans="1:19" ht="15" customHeight="1">
      <c r="A643" s="388" t="s">
        <v>1106</v>
      </c>
      <c r="Q643" s="360" t="s">
        <v>2410</v>
      </c>
      <c r="R643" s="474"/>
      <c r="S643" s="474" t="s">
        <v>2411</v>
      </c>
    </row>
    <row r="644" spans="1:19" ht="15" customHeight="1">
      <c r="A644" s="388" t="s">
        <v>1390</v>
      </c>
      <c r="Q644" s="360" t="s">
        <v>2412</v>
      </c>
      <c r="R644" s="474"/>
      <c r="S644" s="474" t="s">
        <v>2413</v>
      </c>
    </row>
    <row r="645" spans="1:19" ht="15" customHeight="1">
      <c r="A645" s="388" t="s">
        <v>690</v>
      </c>
      <c r="Q645" s="360" t="s">
        <v>2414</v>
      </c>
      <c r="R645" s="474"/>
      <c r="S645" s="474" t="s">
        <v>2415</v>
      </c>
    </row>
    <row r="646" spans="1:19" ht="15" customHeight="1">
      <c r="A646" s="388" t="s">
        <v>1161</v>
      </c>
      <c r="Q646" s="360" t="s">
        <v>2416</v>
      </c>
      <c r="R646" s="474"/>
      <c r="S646" s="474" t="s">
        <v>2417</v>
      </c>
    </row>
    <row r="647" spans="1:19" ht="15" customHeight="1">
      <c r="A647" s="388" t="s">
        <v>428</v>
      </c>
      <c r="Q647" s="360" t="s">
        <v>2418</v>
      </c>
      <c r="R647" s="474"/>
      <c r="S647" s="474" t="s">
        <v>2419</v>
      </c>
    </row>
    <row r="648" spans="1:19" ht="15" customHeight="1">
      <c r="A648" s="388" t="s">
        <v>1107</v>
      </c>
      <c r="Q648" s="360" t="s">
        <v>2420</v>
      </c>
      <c r="R648" s="474"/>
      <c r="S648" s="474" t="s">
        <v>2421</v>
      </c>
    </row>
    <row r="649" spans="1:19" ht="15" customHeight="1">
      <c r="A649" s="388" t="s">
        <v>781</v>
      </c>
      <c r="Q649" s="360" t="s">
        <v>2422</v>
      </c>
      <c r="R649" s="474"/>
      <c r="S649" s="474" t="s">
        <v>2423</v>
      </c>
    </row>
    <row r="650" spans="1:19" ht="15" customHeight="1">
      <c r="A650" s="388" t="s">
        <v>1467</v>
      </c>
      <c r="Q650" s="360" t="s">
        <v>2424</v>
      </c>
      <c r="R650" s="474"/>
      <c r="S650" s="474" t="s">
        <v>2425</v>
      </c>
    </row>
    <row r="651" spans="1:19" ht="15" customHeight="1">
      <c r="A651" s="388" t="s">
        <v>782</v>
      </c>
      <c r="Q651" s="360" t="s">
        <v>2426</v>
      </c>
      <c r="R651" s="474"/>
      <c r="S651" s="474" t="s">
        <v>2427</v>
      </c>
    </row>
    <row r="652" spans="1:19" ht="15" customHeight="1">
      <c r="A652" s="388" t="s">
        <v>1012</v>
      </c>
      <c r="Q652" s="360" t="s">
        <v>2428</v>
      </c>
      <c r="R652" s="474"/>
      <c r="S652" s="474" t="s">
        <v>2429</v>
      </c>
    </row>
    <row r="653" spans="1:19" ht="15" customHeight="1">
      <c r="A653" s="388" t="s">
        <v>1108</v>
      </c>
      <c r="Q653" s="360" t="s">
        <v>2430</v>
      </c>
      <c r="R653" s="474"/>
      <c r="S653" s="474" t="s">
        <v>2431</v>
      </c>
    </row>
    <row r="654" spans="1:19" ht="15" customHeight="1">
      <c r="A654" s="388" t="s">
        <v>1064</v>
      </c>
      <c r="Q654" s="360" t="s">
        <v>2432</v>
      </c>
      <c r="R654" s="474"/>
      <c r="S654" s="474" t="s">
        <v>2433</v>
      </c>
    </row>
    <row r="655" spans="1:19" ht="15" customHeight="1">
      <c r="A655" s="388" t="s">
        <v>691</v>
      </c>
      <c r="Q655" s="360" t="s">
        <v>2434</v>
      </c>
      <c r="R655" s="474"/>
      <c r="S655" s="474" t="s">
        <v>2435</v>
      </c>
    </row>
    <row r="656" spans="1:19" ht="15" customHeight="1">
      <c r="A656" s="388" t="s">
        <v>869</v>
      </c>
      <c r="Q656" s="360" t="s">
        <v>2436</v>
      </c>
      <c r="R656" s="474"/>
      <c r="S656" s="474" t="s">
        <v>2437</v>
      </c>
    </row>
    <row r="657" spans="1:19" ht="15" customHeight="1">
      <c r="A657" s="388" t="s">
        <v>717</v>
      </c>
      <c r="Q657" s="360" t="s">
        <v>2438</v>
      </c>
      <c r="R657" s="474"/>
      <c r="S657" s="474" t="s">
        <v>2439</v>
      </c>
    </row>
    <row r="658" spans="1:19" ht="15" customHeight="1">
      <c r="A658" s="388" t="s">
        <v>870</v>
      </c>
      <c r="Q658" s="360" t="s">
        <v>2440</v>
      </c>
      <c r="R658" s="474"/>
      <c r="S658" s="474" t="s">
        <v>2441</v>
      </c>
    </row>
    <row r="659" spans="1:19" ht="15" customHeight="1">
      <c r="A659" s="388" t="s">
        <v>788</v>
      </c>
      <c r="Q659" s="360" t="s">
        <v>2442</v>
      </c>
      <c r="R659" s="474"/>
      <c r="S659" s="474" t="s">
        <v>2443</v>
      </c>
    </row>
    <row r="660" spans="1:19" ht="15" customHeight="1">
      <c r="A660" s="388" t="s">
        <v>1254</v>
      </c>
      <c r="Q660" s="360" t="s">
        <v>2444</v>
      </c>
      <c r="R660" s="474"/>
      <c r="S660" s="474" t="s">
        <v>2445</v>
      </c>
    </row>
    <row r="661" spans="1:19" ht="15" customHeight="1">
      <c r="A661" s="388" t="s">
        <v>1454</v>
      </c>
      <c r="Q661" s="360" t="s">
        <v>2446</v>
      </c>
      <c r="R661" s="474"/>
      <c r="S661" s="474" t="s">
        <v>2447</v>
      </c>
    </row>
    <row r="662" spans="1:19" ht="15" customHeight="1">
      <c r="A662" s="388" t="s">
        <v>871</v>
      </c>
      <c r="Q662" s="360" t="s">
        <v>2448</v>
      </c>
      <c r="R662" s="474"/>
      <c r="S662" s="474" t="s">
        <v>2449</v>
      </c>
    </row>
    <row r="663" spans="1:19" ht="15" customHeight="1">
      <c r="A663" s="388" t="s">
        <v>429</v>
      </c>
      <c r="Q663" s="360" t="s">
        <v>2450</v>
      </c>
      <c r="R663" s="474"/>
      <c r="S663" s="474" t="s">
        <v>2451</v>
      </c>
    </row>
    <row r="664" spans="1:19" ht="15" customHeight="1">
      <c r="A664" s="388" t="s">
        <v>984</v>
      </c>
      <c r="Q664" s="360" t="s">
        <v>2452</v>
      </c>
      <c r="R664" s="474"/>
      <c r="S664" s="474" t="s">
        <v>2453</v>
      </c>
    </row>
    <row r="665" spans="1:19" ht="15" customHeight="1">
      <c r="A665" s="388" t="s">
        <v>1162</v>
      </c>
      <c r="Q665" s="360" t="s">
        <v>2454</v>
      </c>
      <c r="R665" s="474"/>
      <c r="S665" s="474" t="s">
        <v>2455</v>
      </c>
    </row>
    <row r="666" spans="1:19" ht="15" customHeight="1">
      <c r="A666" s="388" t="s">
        <v>1482</v>
      </c>
      <c r="Q666" s="360" t="s">
        <v>2456</v>
      </c>
      <c r="R666" s="474"/>
      <c r="S666" s="474" t="s">
        <v>2457</v>
      </c>
    </row>
    <row r="667" spans="1:19" ht="15" customHeight="1">
      <c r="A667" s="388" t="s">
        <v>1421</v>
      </c>
      <c r="Q667" s="360" t="s">
        <v>2458</v>
      </c>
      <c r="R667" s="474"/>
      <c r="S667" s="474" t="s">
        <v>2459</v>
      </c>
    </row>
    <row r="668" spans="1:19" ht="15" customHeight="1">
      <c r="A668" s="388" t="s">
        <v>742</v>
      </c>
      <c r="Q668" s="360" t="s">
        <v>2460</v>
      </c>
      <c r="R668" s="474"/>
      <c r="S668" s="474" t="s">
        <v>2461</v>
      </c>
    </row>
    <row r="669" spans="1:19" ht="15" customHeight="1">
      <c r="A669" s="388" t="s">
        <v>1189</v>
      </c>
      <c r="Q669" s="360" t="s">
        <v>2462</v>
      </c>
      <c r="R669" s="474"/>
      <c r="S669" s="474" t="s">
        <v>2463</v>
      </c>
    </row>
    <row r="670" spans="1:19" ht="15" customHeight="1">
      <c r="A670" s="388" t="s">
        <v>1109</v>
      </c>
      <c r="Q670" s="360" t="s">
        <v>2464</v>
      </c>
      <c r="R670" s="474"/>
      <c r="S670" s="474" t="s">
        <v>2465</v>
      </c>
    </row>
    <row r="671" spans="1:19" ht="15" customHeight="1">
      <c r="A671" s="388" t="s">
        <v>430</v>
      </c>
      <c r="Q671" s="360" t="s">
        <v>2466</v>
      </c>
      <c r="R671" s="474"/>
      <c r="S671" s="474" t="s">
        <v>2467</v>
      </c>
    </row>
    <row r="672" spans="1:19" ht="15" customHeight="1">
      <c r="A672" s="388" t="s">
        <v>1110</v>
      </c>
      <c r="Q672" s="360" t="s">
        <v>2468</v>
      </c>
      <c r="R672" s="474"/>
      <c r="S672" s="474" t="s">
        <v>2469</v>
      </c>
    </row>
    <row r="673" spans="1:19" ht="15" customHeight="1">
      <c r="A673" s="388" t="s">
        <v>1305</v>
      </c>
      <c r="Q673" s="360" t="s">
        <v>2470</v>
      </c>
      <c r="R673" s="474"/>
      <c r="S673" s="474" t="s">
        <v>2471</v>
      </c>
    </row>
    <row r="674" spans="1:19" ht="15" customHeight="1">
      <c r="A674" s="388" t="s">
        <v>1391</v>
      </c>
      <c r="Q674" s="360" t="s">
        <v>2472</v>
      </c>
      <c r="R674" s="474"/>
      <c r="S674" s="474" t="s">
        <v>2473</v>
      </c>
    </row>
    <row r="675" spans="1:19" ht="15" customHeight="1">
      <c r="A675" s="388" t="s">
        <v>609</v>
      </c>
      <c r="Q675" s="360" t="s">
        <v>2474</v>
      </c>
      <c r="R675" s="474"/>
      <c r="S675" s="474" t="s">
        <v>2475</v>
      </c>
    </row>
    <row r="676" spans="1:19" ht="15" customHeight="1">
      <c r="A676" s="388" t="s">
        <v>743</v>
      </c>
      <c r="Q676" s="360" t="s">
        <v>2476</v>
      </c>
      <c r="R676" s="474"/>
      <c r="S676" s="474" t="s">
        <v>2477</v>
      </c>
    </row>
    <row r="677" spans="1:19" ht="15" customHeight="1">
      <c r="A677" s="388" t="s">
        <v>872</v>
      </c>
      <c r="Q677" s="360" t="s">
        <v>2478</v>
      </c>
      <c r="R677" s="474"/>
      <c r="S677" s="474" t="s">
        <v>2479</v>
      </c>
    </row>
    <row r="678" spans="1:19" ht="15" customHeight="1">
      <c r="A678" s="388" t="s">
        <v>1455</v>
      </c>
      <c r="Q678" s="360" t="s">
        <v>2480</v>
      </c>
      <c r="R678" s="474"/>
      <c r="S678" s="474" t="s">
        <v>2481</v>
      </c>
    </row>
    <row r="679" spans="1:19" ht="15" customHeight="1">
      <c r="A679" s="388" t="s">
        <v>608</v>
      </c>
      <c r="Q679" s="360" t="s">
        <v>2482</v>
      </c>
      <c r="R679" s="474"/>
      <c r="S679" s="474" t="s">
        <v>2483</v>
      </c>
    </row>
    <row r="680" spans="1:19" ht="15" customHeight="1">
      <c r="A680" s="388" t="s">
        <v>1392</v>
      </c>
      <c r="Q680" s="360" t="s">
        <v>2484</v>
      </c>
      <c r="R680" s="474"/>
      <c r="S680" s="474" t="s">
        <v>2485</v>
      </c>
    </row>
    <row r="681" spans="1:19" ht="15" customHeight="1">
      <c r="A681" s="388" t="s">
        <v>1201</v>
      </c>
      <c r="Q681" s="360" t="s">
        <v>2486</v>
      </c>
      <c r="R681" s="474"/>
      <c r="S681" s="474" t="s">
        <v>2487</v>
      </c>
    </row>
    <row r="682" spans="1:19" ht="15" customHeight="1">
      <c r="A682" s="388" t="s">
        <v>1160</v>
      </c>
      <c r="Q682" s="360" t="s">
        <v>2488</v>
      </c>
      <c r="R682" s="474"/>
      <c r="S682" s="474" t="s">
        <v>2489</v>
      </c>
    </row>
    <row r="683" spans="1:19" ht="15" customHeight="1">
      <c r="A683" s="388" t="s">
        <v>606</v>
      </c>
      <c r="Q683" s="360" t="s">
        <v>2490</v>
      </c>
      <c r="R683" s="474"/>
      <c r="S683" s="474" t="s">
        <v>2491</v>
      </c>
    </row>
    <row r="684" spans="1:19" ht="15" customHeight="1">
      <c r="A684" s="388" t="s">
        <v>1253</v>
      </c>
      <c r="Q684" s="360" t="s">
        <v>2492</v>
      </c>
      <c r="R684" s="474"/>
      <c r="S684" s="474" t="s">
        <v>2493</v>
      </c>
    </row>
    <row r="685" spans="1:19" ht="15" customHeight="1">
      <c r="A685" s="388" t="s">
        <v>1255</v>
      </c>
      <c r="Q685" s="360" t="s">
        <v>2494</v>
      </c>
      <c r="R685" s="474"/>
      <c r="S685" s="474" t="s">
        <v>2495</v>
      </c>
    </row>
    <row r="686" spans="1:19" ht="15" customHeight="1">
      <c r="A686" s="388" t="s">
        <v>1442</v>
      </c>
      <c r="Q686" s="360" t="s">
        <v>2496</v>
      </c>
      <c r="R686" s="474"/>
      <c r="S686" s="474" t="s">
        <v>2497</v>
      </c>
    </row>
    <row r="687" spans="1:19" ht="15" customHeight="1">
      <c r="A687" s="388" t="s">
        <v>1111</v>
      </c>
      <c r="Q687" s="360" t="s">
        <v>2498</v>
      </c>
      <c r="R687" s="474"/>
      <c r="S687" s="474" t="s">
        <v>2499</v>
      </c>
    </row>
    <row r="688" spans="1:19" ht="15" customHeight="1">
      <c r="A688" s="388" t="s">
        <v>1066</v>
      </c>
      <c r="Q688" s="360" t="s">
        <v>2500</v>
      </c>
      <c r="R688" s="474"/>
      <c r="S688" s="474" t="s">
        <v>2501</v>
      </c>
    </row>
    <row r="689" spans="1:19" ht="15" customHeight="1">
      <c r="A689" s="388" t="s">
        <v>873</v>
      </c>
      <c r="Q689" s="360" t="s">
        <v>2502</v>
      </c>
      <c r="R689" s="474"/>
      <c r="S689" s="474" t="s">
        <v>2503</v>
      </c>
    </row>
    <row r="690" spans="1:19" ht="15" customHeight="1">
      <c r="A690" s="388" t="s">
        <v>1344</v>
      </c>
      <c r="Q690" s="360" t="s">
        <v>2504</v>
      </c>
      <c r="R690" s="474"/>
      <c r="S690" s="474" t="s">
        <v>2505</v>
      </c>
    </row>
    <row r="691" spans="1:19" ht="15" customHeight="1">
      <c r="A691" s="388" t="s">
        <v>1451</v>
      </c>
      <c r="Q691" s="360" t="s">
        <v>2506</v>
      </c>
      <c r="R691" s="474"/>
      <c r="S691" s="474" t="s">
        <v>2507</v>
      </c>
    </row>
    <row r="692" spans="1:19" ht="15" customHeight="1">
      <c r="A692" s="388" t="s">
        <v>1345</v>
      </c>
      <c r="Q692" s="388" t="s">
        <v>1515</v>
      </c>
    </row>
    <row r="693" spans="1:19" ht="15" customHeight="1">
      <c r="A693" s="388" t="s">
        <v>431</v>
      </c>
      <c r="Q693" s="388" t="s">
        <v>1516</v>
      </c>
    </row>
    <row r="694" spans="1:19" ht="15" customHeight="1">
      <c r="A694" s="388" t="s">
        <v>1112</v>
      </c>
    </row>
    <row r="695" spans="1:19" ht="15" customHeight="1">
      <c r="A695" s="388" t="s">
        <v>953</v>
      </c>
    </row>
    <row r="696" spans="1:19" ht="15" customHeight="1">
      <c r="A696" s="388" t="s">
        <v>744</v>
      </c>
    </row>
    <row r="697" spans="1:19" ht="15" customHeight="1">
      <c r="A697" s="388" t="s">
        <v>803</v>
      </c>
    </row>
    <row r="698" spans="1:19" ht="15" customHeight="1">
      <c r="A698" s="388" t="s">
        <v>1113</v>
      </c>
    </row>
    <row r="699" spans="1:19" ht="15" customHeight="1">
      <c r="A699" s="388" t="s">
        <v>804</v>
      </c>
    </row>
    <row r="700" spans="1:19" ht="15" customHeight="1">
      <c r="A700" s="388" t="s">
        <v>1306</v>
      </c>
    </row>
    <row r="701" spans="1:19" ht="15" customHeight="1">
      <c r="A701" s="388" t="s">
        <v>1163</v>
      </c>
    </row>
    <row r="702" spans="1:19" ht="15" customHeight="1">
      <c r="A702" s="388" t="s">
        <v>1256</v>
      </c>
    </row>
    <row r="703" spans="1:19" ht="15" customHeight="1">
      <c r="A703" s="388" t="s">
        <v>1164</v>
      </c>
    </row>
    <row r="704" spans="1:19" ht="15" customHeight="1">
      <c r="A704" s="388" t="s">
        <v>496</v>
      </c>
    </row>
    <row r="705" spans="1:1" ht="15" customHeight="1">
      <c r="A705" s="388" t="s">
        <v>611</v>
      </c>
    </row>
    <row r="706" spans="1:1" ht="15" customHeight="1">
      <c r="A706" s="388" t="s">
        <v>1257</v>
      </c>
    </row>
    <row r="707" spans="1:1" ht="15" customHeight="1">
      <c r="A707" s="388" t="s">
        <v>432</v>
      </c>
    </row>
    <row r="708" spans="1:1" ht="15" customHeight="1">
      <c r="A708" s="388" t="s">
        <v>874</v>
      </c>
    </row>
    <row r="709" spans="1:1" ht="15" customHeight="1">
      <c r="A709" s="388" t="s">
        <v>875</v>
      </c>
    </row>
    <row r="710" spans="1:1" ht="15" customHeight="1">
      <c r="A710" s="388" t="s">
        <v>530</v>
      </c>
    </row>
    <row r="711" spans="1:1" ht="15" customHeight="1">
      <c r="A711" s="388" t="s">
        <v>1114</v>
      </c>
    </row>
    <row r="712" spans="1:1" ht="15" customHeight="1">
      <c r="A712" s="388" t="s">
        <v>531</v>
      </c>
    </row>
    <row r="713" spans="1:1" ht="15" customHeight="1">
      <c r="A713" s="388" t="s">
        <v>1013</v>
      </c>
    </row>
    <row r="714" spans="1:1" ht="15" customHeight="1">
      <c r="A714" s="388" t="s">
        <v>1307</v>
      </c>
    </row>
    <row r="715" spans="1:1" ht="15" customHeight="1">
      <c r="A715" s="388" t="s">
        <v>1258</v>
      </c>
    </row>
    <row r="716" spans="1:1" ht="15" customHeight="1">
      <c r="A716" s="388" t="s">
        <v>497</v>
      </c>
    </row>
    <row r="717" spans="1:1" ht="15" customHeight="1">
      <c r="A717" s="388" t="s">
        <v>1115</v>
      </c>
    </row>
    <row r="718" spans="1:1" ht="15" customHeight="1">
      <c r="A718" s="388" t="s">
        <v>498</v>
      </c>
    </row>
    <row r="719" spans="1:1" ht="15" customHeight="1">
      <c r="A719" s="388" t="s">
        <v>783</v>
      </c>
    </row>
    <row r="720" spans="1:1" ht="15" customHeight="1">
      <c r="A720" s="388" t="s">
        <v>1014</v>
      </c>
    </row>
    <row r="721" spans="1:1" ht="15" customHeight="1">
      <c r="A721" s="388" t="s">
        <v>1422</v>
      </c>
    </row>
    <row r="722" spans="1:1" ht="15" customHeight="1">
      <c r="A722" s="388" t="s">
        <v>683</v>
      </c>
    </row>
    <row r="723" spans="1:1" ht="15" customHeight="1">
      <c r="A723" s="388" t="s">
        <v>876</v>
      </c>
    </row>
    <row r="724" spans="1:1" ht="15" customHeight="1">
      <c r="A724" s="388" t="s">
        <v>692</v>
      </c>
    </row>
    <row r="725" spans="1:1" ht="15" customHeight="1">
      <c r="A725" s="388" t="s">
        <v>1062</v>
      </c>
    </row>
    <row r="726" spans="1:1" ht="15" customHeight="1">
      <c r="A726" s="388" t="s">
        <v>1464</v>
      </c>
    </row>
    <row r="727" spans="1:1" ht="15" customHeight="1">
      <c r="A727" s="388" t="s">
        <v>532</v>
      </c>
    </row>
    <row r="728" spans="1:1" ht="15" customHeight="1">
      <c r="A728" s="388" t="s">
        <v>533</v>
      </c>
    </row>
    <row r="729" spans="1:1" ht="15" customHeight="1">
      <c r="A729" s="388" t="s">
        <v>433</v>
      </c>
    </row>
    <row r="730" spans="1:1" ht="15" customHeight="1">
      <c r="A730" s="388" t="s">
        <v>612</v>
      </c>
    </row>
    <row r="731" spans="1:1" ht="15" customHeight="1">
      <c r="A731" s="388" t="s">
        <v>1346</v>
      </c>
    </row>
    <row r="732" spans="1:1" ht="15" customHeight="1">
      <c r="A732" s="388" t="s">
        <v>693</v>
      </c>
    </row>
    <row r="733" spans="1:1" ht="15" customHeight="1">
      <c r="A733" s="388" t="s">
        <v>694</v>
      </c>
    </row>
    <row r="734" spans="1:1" ht="15" customHeight="1">
      <c r="A734" s="388" t="s">
        <v>1202</v>
      </c>
    </row>
    <row r="735" spans="1:1" ht="15" customHeight="1">
      <c r="A735" s="388" t="s">
        <v>695</v>
      </c>
    </row>
    <row r="736" spans="1:1" ht="15" customHeight="1">
      <c r="A736" s="388" t="s">
        <v>1259</v>
      </c>
    </row>
    <row r="737" spans="1:1" ht="15" customHeight="1">
      <c r="A737" s="475" t="s">
        <v>365</v>
      </c>
    </row>
    <row r="738" spans="1:1" ht="15" customHeight="1">
      <c r="A738" s="388" t="s">
        <v>877</v>
      </c>
    </row>
    <row r="739" spans="1:1" ht="15" customHeight="1">
      <c r="A739" s="388" t="s">
        <v>954</v>
      </c>
    </row>
    <row r="740" spans="1:1" ht="15" customHeight="1">
      <c r="A740" s="388" t="s">
        <v>955</v>
      </c>
    </row>
    <row r="741" spans="1:1" ht="15" customHeight="1">
      <c r="A741" s="388" t="s">
        <v>956</v>
      </c>
    </row>
    <row r="742" spans="1:1" ht="15" customHeight="1">
      <c r="A742" s="388" t="s">
        <v>1347</v>
      </c>
    </row>
    <row r="743" spans="1:1" ht="15" customHeight="1">
      <c r="A743" s="388" t="s">
        <v>745</v>
      </c>
    </row>
    <row r="744" spans="1:1" ht="15" customHeight="1">
      <c r="A744" s="388" t="s">
        <v>1063</v>
      </c>
    </row>
    <row r="745" spans="1:1" ht="15" customHeight="1">
      <c r="A745" s="388" t="s">
        <v>718</v>
      </c>
    </row>
    <row r="746" spans="1:1" ht="15" customHeight="1">
      <c r="A746" s="388" t="s">
        <v>613</v>
      </c>
    </row>
    <row r="747" spans="1:1" ht="15" customHeight="1">
      <c r="A747" s="388" t="s">
        <v>1474</v>
      </c>
    </row>
    <row r="748" spans="1:1" ht="15" customHeight="1">
      <c r="A748" s="388" t="s">
        <v>746</v>
      </c>
    </row>
    <row r="749" spans="1:1" ht="15" customHeight="1">
      <c r="A749" s="388" t="s">
        <v>1456</v>
      </c>
    </row>
    <row r="750" spans="1:1" ht="15" customHeight="1">
      <c r="A750" s="388" t="s">
        <v>1203</v>
      </c>
    </row>
    <row r="751" spans="1:1" ht="15" customHeight="1">
      <c r="A751" s="388" t="s">
        <v>1475</v>
      </c>
    </row>
    <row r="752" spans="1:1" ht="15" customHeight="1">
      <c r="A752" s="388" t="s">
        <v>1436</v>
      </c>
    </row>
    <row r="753" spans="1:1" ht="15" customHeight="1">
      <c r="A753" s="388" t="s">
        <v>1260</v>
      </c>
    </row>
    <row r="754" spans="1:1" ht="15" customHeight="1">
      <c r="A754" s="388" t="s">
        <v>1261</v>
      </c>
    </row>
    <row r="755" spans="1:1" ht="15" customHeight="1">
      <c r="A755" s="388" t="s">
        <v>805</v>
      </c>
    </row>
    <row r="756" spans="1:1" ht="15" customHeight="1">
      <c r="A756" s="388" t="s">
        <v>535</v>
      </c>
    </row>
    <row r="757" spans="1:1" ht="15" customHeight="1">
      <c r="A757" s="388" t="s">
        <v>614</v>
      </c>
    </row>
    <row r="758" spans="1:1" ht="15" customHeight="1">
      <c r="A758" s="388" t="s">
        <v>615</v>
      </c>
    </row>
    <row r="759" spans="1:1" ht="15" customHeight="1">
      <c r="A759" s="388" t="s">
        <v>616</v>
      </c>
    </row>
    <row r="760" spans="1:1" ht="15" customHeight="1">
      <c r="A760" s="388" t="s">
        <v>434</v>
      </c>
    </row>
    <row r="761" spans="1:1" ht="15" customHeight="1">
      <c r="A761" s="388" t="s">
        <v>534</v>
      </c>
    </row>
    <row r="762" spans="1:1" ht="15" customHeight="1">
      <c r="A762" s="388" t="s">
        <v>806</v>
      </c>
    </row>
    <row r="763" spans="1:1" ht="15" customHeight="1">
      <c r="A763" s="388" t="s">
        <v>1190</v>
      </c>
    </row>
    <row r="764" spans="1:1" ht="15" customHeight="1">
      <c r="A764" s="388" t="s">
        <v>793</v>
      </c>
    </row>
    <row r="765" spans="1:1" ht="15" customHeight="1">
      <c r="A765" s="388" t="s">
        <v>1423</v>
      </c>
    </row>
    <row r="766" spans="1:1" ht="15" customHeight="1">
      <c r="A766" s="388" t="s">
        <v>807</v>
      </c>
    </row>
    <row r="767" spans="1:1" ht="15" customHeight="1">
      <c r="A767" s="388" t="s">
        <v>537</v>
      </c>
    </row>
    <row r="768" spans="1:1" ht="15" customHeight="1">
      <c r="A768" s="388" t="s">
        <v>747</v>
      </c>
    </row>
    <row r="769" spans="1:1" ht="15" customHeight="1">
      <c r="A769" s="388" t="s">
        <v>719</v>
      </c>
    </row>
    <row r="770" spans="1:1" ht="15" customHeight="1">
      <c r="A770" s="388" t="s">
        <v>1470</v>
      </c>
    </row>
    <row r="771" spans="1:1" ht="15" customHeight="1">
      <c r="A771" s="388" t="s">
        <v>1308</v>
      </c>
    </row>
    <row r="772" spans="1:1" ht="15" customHeight="1">
      <c r="A772" s="388" t="s">
        <v>878</v>
      </c>
    </row>
    <row r="773" spans="1:1" ht="15" customHeight="1">
      <c r="A773" s="388" t="s">
        <v>1116</v>
      </c>
    </row>
    <row r="774" spans="1:1" ht="15" customHeight="1">
      <c r="A774" s="388" t="s">
        <v>617</v>
      </c>
    </row>
    <row r="775" spans="1:1" ht="15" customHeight="1">
      <c r="A775" s="388" t="s">
        <v>1348</v>
      </c>
    </row>
    <row r="776" spans="1:1" ht="15" customHeight="1">
      <c r="A776" s="388" t="s">
        <v>435</v>
      </c>
    </row>
    <row r="777" spans="1:1" ht="15" customHeight="1">
      <c r="A777" s="388" t="s">
        <v>436</v>
      </c>
    </row>
    <row r="778" spans="1:1" ht="15" customHeight="1">
      <c r="A778" s="388" t="s">
        <v>1165</v>
      </c>
    </row>
    <row r="779" spans="1:1" ht="15" customHeight="1">
      <c r="A779" s="388" t="s">
        <v>618</v>
      </c>
    </row>
    <row r="780" spans="1:1" ht="15" customHeight="1">
      <c r="A780" s="388" t="s">
        <v>437</v>
      </c>
    </row>
    <row r="781" spans="1:1" ht="15" customHeight="1">
      <c r="A781" s="388" t="s">
        <v>879</v>
      </c>
    </row>
    <row r="782" spans="1:1" ht="15" customHeight="1">
      <c r="A782" s="388" t="s">
        <v>1117</v>
      </c>
    </row>
    <row r="783" spans="1:1" ht="15" customHeight="1">
      <c r="A783" s="388" t="s">
        <v>985</v>
      </c>
    </row>
    <row r="784" spans="1:1" ht="15" customHeight="1">
      <c r="A784" s="388" t="s">
        <v>1349</v>
      </c>
    </row>
    <row r="785" spans="1:1" ht="15" customHeight="1">
      <c r="A785" s="388" t="s">
        <v>439</v>
      </c>
    </row>
    <row r="786" spans="1:1" ht="15" customHeight="1">
      <c r="A786" s="388" t="s">
        <v>438</v>
      </c>
    </row>
    <row r="787" spans="1:1" ht="15" customHeight="1">
      <c r="A787" s="388" t="s">
        <v>696</v>
      </c>
    </row>
    <row r="788" spans="1:1" ht="15" customHeight="1">
      <c r="A788" s="388" t="s">
        <v>967</v>
      </c>
    </row>
    <row r="789" spans="1:1" ht="15" customHeight="1">
      <c r="A789" s="388" t="s">
        <v>880</v>
      </c>
    </row>
    <row r="790" spans="1:1" ht="15" customHeight="1">
      <c r="A790" s="388" t="s">
        <v>881</v>
      </c>
    </row>
    <row r="791" spans="1:1" ht="15" customHeight="1">
      <c r="A791" s="388" t="s">
        <v>882</v>
      </c>
    </row>
    <row r="792" spans="1:1" ht="15" customHeight="1">
      <c r="A792" s="388" t="s">
        <v>619</v>
      </c>
    </row>
    <row r="793" spans="1:1" ht="15" customHeight="1">
      <c r="A793" s="388" t="s">
        <v>883</v>
      </c>
    </row>
    <row r="794" spans="1:1" ht="15" customHeight="1">
      <c r="A794" s="388" t="s">
        <v>697</v>
      </c>
    </row>
    <row r="795" spans="1:1" ht="15" customHeight="1">
      <c r="A795" s="388" t="s">
        <v>536</v>
      </c>
    </row>
    <row r="796" spans="1:1" ht="15" customHeight="1">
      <c r="A796" s="388" t="s">
        <v>957</v>
      </c>
    </row>
    <row r="797" spans="1:1" ht="15" customHeight="1">
      <c r="A797" s="388" t="s">
        <v>1032</v>
      </c>
    </row>
    <row r="798" spans="1:1" ht="15" customHeight="1">
      <c r="A798" s="388" t="s">
        <v>620</v>
      </c>
    </row>
    <row r="799" spans="1:1" ht="15" customHeight="1">
      <c r="A799" s="388" t="s">
        <v>1424</v>
      </c>
    </row>
    <row r="800" spans="1:1" ht="15" customHeight="1">
      <c r="A800" s="388" t="s">
        <v>958</v>
      </c>
    </row>
    <row r="801" spans="1:1" ht="15" customHeight="1">
      <c r="A801" s="388" t="s">
        <v>1393</v>
      </c>
    </row>
    <row r="802" spans="1:1" ht="15" customHeight="1">
      <c r="A802" s="388" t="s">
        <v>1262</v>
      </c>
    </row>
    <row r="803" spans="1:1" ht="15" customHeight="1">
      <c r="A803" s="388" t="s">
        <v>1166</v>
      </c>
    </row>
    <row r="804" spans="1:1" ht="15" customHeight="1">
      <c r="A804" s="388" t="s">
        <v>1263</v>
      </c>
    </row>
    <row r="805" spans="1:1" ht="15" customHeight="1">
      <c r="A805" s="388" t="s">
        <v>621</v>
      </c>
    </row>
    <row r="806" spans="1:1" ht="15" customHeight="1">
      <c r="A806" s="388" t="s">
        <v>440</v>
      </c>
    </row>
    <row r="807" spans="1:1" ht="15" customHeight="1">
      <c r="A807" s="388" t="s">
        <v>1118</v>
      </c>
    </row>
    <row r="808" spans="1:1" ht="15" customHeight="1">
      <c r="A808" s="388" t="s">
        <v>1264</v>
      </c>
    </row>
    <row r="809" spans="1:1" ht="15" customHeight="1">
      <c r="A809" s="388" t="s">
        <v>986</v>
      </c>
    </row>
    <row r="810" spans="1:1" ht="15" customHeight="1">
      <c r="A810" s="388" t="s">
        <v>1438</v>
      </c>
    </row>
    <row r="811" spans="1:1" ht="15" customHeight="1">
      <c r="A811" s="388" t="s">
        <v>1425</v>
      </c>
    </row>
    <row r="812" spans="1:1" ht="15" customHeight="1">
      <c r="A812" s="388" t="s">
        <v>1350</v>
      </c>
    </row>
    <row r="813" spans="1:1" ht="15" customHeight="1">
      <c r="A813" s="388" t="s">
        <v>1119</v>
      </c>
    </row>
    <row r="814" spans="1:1" ht="15" customHeight="1">
      <c r="A814" s="388" t="s">
        <v>622</v>
      </c>
    </row>
    <row r="815" spans="1:1" ht="15" customHeight="1">
      <c r="A815" s="388" t="s">
        <v>1309</v>
      </c>
    </row>
    <row r="816" spans="1:1" ht="15" customHeight="1">
      <c r="A816" s="388" t="s">
        <v>623</v>
      </c>
    </row>
    <row r="817" spans="1:1" ht="15" customHeight="1">
      <c r="A817" s="388" t="s">
        <v>885</v>
      </c>
    </row>
    <row r="818" spans="1:1" ht="15" customHeight="1">
      <c r="A818" s="388" t="s">
        <v>1477</v>
      </c>
    </row>
    <row r="819" spans="1:1" ht="15" customHeight="1">
      <c r="A819" s="388" t="s">
        <v>698</v>
      </c>
    </row>
    <row r="820" spans="1:1" ht="15" customHeight="1">
      <c r="A820" s="388" t="s">
        <v>748</v>
      </c>
    </row>
    <row r="821" spans="1:1" ht="15" customHeight="1">
      <c r="A821" s="388" t="s">
        <v>624</v>
      </c>
    </row>
    <row r="822" spans="1:1" ht="15" customHeight="1">
      <c r="A822" s="388" t="s">
        <v>749</v>
      </c>
    </row>
    <row r="823" spans="1:1" ht="15" customHeight="1">
      <c r="A823" s="388" t="s">
        <v>987</v>
      </c>
    </row>
    <row r="824" spans="1:1" ht="15" customHeight="1">
      <c r="A824" s="388" t="s">
        <v>784</v>
      </c>
    </row>
    <row r="825" spans="1:1" ht="15" customHeight="1">
      <c r="A825" s="388" t="s">
        <v>886</v>
      </c>
    </row>
    <row r="826" spans="1:1" ht="15" customHeight="1">
      <c r="A826" s="388" t="s">
        <v>625</v>
      </c>
    </row>
    <row r="827" spans="1:1" ht="15" customHeight="1">
      <c r="A827" s="388" t="s">
        <v>626</v>
      </c>
    </row>
    <row r="828" spans="1:1" ht="15" customHeight="1">
      <c r="A828" s="388" t="s">
        <v>988</v>
      </c>
    </row>
    <row r="829" spans="1:1" ht="15" customHeight="1">
      <c r="A829" s="388" t="s">
        <v>699</v>
      </c>
    </row>
    <row r="830" spans="1:1" ht="15" customHeight="1">
      <c r="A830" s="388" t="s">
        <v>989</v>
      </c>
    </row>
    <row r="831" spans="1:1" ht="15" customHeight="1">
      <c r="A831" s="388" t="s">
        <v>1265</v>
      </c>
    </row>
    <row r="832" spans="1:1" ht="15" customHeight="1">
      <c r="A832" s="388" t="s">
        <v>499</v>
      </c>
    </row>
    <row r="833" spans="1:1" ht="15" customHeight="1">
      <c r="A833" s="388" t="s">
        <v>1266</v>
      </c>
    </row>
    <row r="834" spans="1:1" ht="15" customHeight="1">
      <c r="A834" s="388" t="s">
        <v>1394</v>
      </c>
    </row>
    <row r="835" spans="1:1" ht="15" customHeight="1">
      <c r="A835" s="388" t="s">
        <v>1310</v>
      </c>
    </row>
    <row r="836" spans="1:1" ht="15" customHeight="1">
      <c r="A836" s="388" t="s">
        <v>1351</v>
      </c>
    </row>
    <row r="837" spans="1:1" ht="15" customHeight="1">
      <c r="A837" s="388" t="s">
        <v>1167</v>
      </c>
    </row>
    <row r="838" spans="1:1" ht="15" customHeight="1">
      <c r="A838" s="388" t="s">
        <v>1168</v>
      </c>
    </row>
    <row r="839" spans="1:1" ht="15" customHeight="1">
      <c r="A839" s="388" t="s">
        <v>1469</v>
      </c>
    </row>
    <row r="840" spans="1:1" ht="15" customHeight="1">
      <c r="A840" s="388" t="s">
        <v>887</v>
      </c>
    </row>
    <row r="841" spans="1:1" ht="15" customHeight="1">
      <c r="A841" s="388" t="s">
        <v>627</v>
      </c>
    </row>
    <row r="842" spans="1:1" ht="15" customHeight="1">
      <c r="A842" s="388" t="s">
        <v>1479</v>
      </c>
    </row>
    <row r="843" spans="1:1" ht="15" customHeight="1">
      <c r="A843" s="388" t="s">
        <v>1267</v>
      </c>
    </row>
    <row r="844" spans="1:1" ht="15" customHeight="1">
      <c r="A844" s="388" t="s">
        <v>888</v>
      </c>
    </row>
    <row r="845" spans="1:1" ht="15" customHeight="1">
      <c r="A845" s="388" t="s">
        <v>889</v>
      </c>
    </row>
    <row r="846" spans="1:1" ht="15" customHeight="1">
      <c r="A846" s="388" t="s">
        <v>1078</v>
      </c>
    </row>
    <row r="847" spans="1:1" ht="15" customHeight="1">
      <c r="A847" s="388" t="s">
        <v>750</v>
      </c>
    </row>
    <row r="848" spans="1:1" ht="15" customHeight="1">
      <c r="A848" s="388" t="s">
        <v>628</v>
      </c>
    </row>
    <row r="849" spans="1:1" ht="15" customHeight="1">
      <c r="A849" s="388" t="s">
        <v>629</v>
      </c>
    </row>
    <row r="850" spans="1:1" ht="15" customHeight="1">
      <c r="A850" s="388" t="s">
        <v>1426</v>
      </c>
    </row>
    <row r="851" spans="1:1" ht="15" customHeight="1">
      <c r="A851" s="388" t="s">
        <v>630</v>
      </c>
    </row>
    <row r="852" spans="1:1" ht="15" customHeight="1">
      <c r="A852" s="388" t="s">
        <v>441</v>
      </c>
    </row>
    <row r="853" spans="1:1" ht="15" customHeight="1">
      <c r="A853" s="388" t="s">
        <v>1033</v>
      </c>
    </row>
    <row r="854" spans="1:1" ht="15" customHeight="1">
      <c r="A854" s="388" t="s">
        <v>785</v>
      </c>
    </row>
    <row r="855" spans="1:1" ht="15" customHeight="1">
      <c r="A855" s="388" t="s">
        <v>700</v>
      </c>
    </row>
    <row r="856" spans="1:1" ht="15" customHeight="1">
      <c r="A856" s="388" t="s">
        <v>442</v>
      </c>
    </row>
    <row r="857" spans="1:1" ht="15" customHeight="1">
      <c r="A857" s="388" t="s">
        <v>1194</v>
      </c>
    </row>
    <row r="858" spans="1:1" ht="15" customHeight="1">
      <c r="A858" s="388" t="s">
        <v>631</v>
      </c>
    </row>
    <row r="859" spans="1:1" ht="15" customHeight="1">
      <c r="A859" s="388" t="s">
        <v>751</v>
      </c>
    </row>
    <row r="860" spans="1:1" ht="15" customHeight="1">
      <c r="A860" s="388" t="s">
        <v>1268</v>
      </c>
    </row>
    <row r="861" spans="1:1" ht="15" customHeight="1">
      <c r="A861" s="388" t="s">
        <v>1352</v>
      </c>
    </row>
    <row r="862" spans="1:1" ht="15" customHeight="1">
      <c r="A862" s="388" t="s">
        <v>752</v>
      </c>
    </row>
    <row r="863" spans="1:1" ht="15" customHeight="1">
      <c r="A863" s="388" t="s">
        <v>1191</v>
      </c>
    </row>
    <row r="864" spans="1:1" ht="15" customHeight="1">
      <c r="A864" s="388" t="s">
        <v>1034</v>
      </c>
    </row>
    <row r="865" spans="1:1" ht="15" customHeight="1">
      <c r="A865" s="388" t="s">
        <v>1269</v>
      </c>
    </row>
    <row r="866" spans="1:1" ht="15" customHeight="1">
      <c r="A866" s="388" t="s">
        <v>538</v>
      </c>
    </row>
    <row r="867" spans="1:1" ht="15" customHeight="1">
      <c r="A867" s="388" t="s">
        <v>500</v>
      </c>
    </row>
    <row r="868" spans="1:1" ht="15" customHeight="1">
      <c r="A868" s="388" t="s">
        <v>632</v>
      </c>
    </row>
    <row r="869" spans="1:1" ht="15" customHeight="1">
      <c r="A869" s="388" t="s">
        <v>990</v>
      </c>
    </row>
    <row r="870" spans="1:1" ht="15" customHeight="1">
      <c r="A870" s="388" t="s">
        <v>991</v>
      </c>
    </row>
    <row r="871" spans="1:1" ht="15" customHeight="1">
      <c r="A871" s="388" t="s">
        <v>1035</v>
      </c>
    </row>
    <row r="872" spans="1:1" ht="15" customHeight="1">
      <c r="A872" s="388" t="s">
        <v>1353</v>
      </c>
    </row>
    <row r="873" spans="1:1" ht="15" customHeight="1">
      <c r="A873" s="388" t="s">
        <v>808</v>
      </c>
    </row>
    <row r="874" spans="1:1" ht="15" customHeight="1">
      <c r="A874" s="388" t="s">
        <v>1036</v>
      </c>
    </row>
    <row r="875" spans="1:1" ht="15" customHeight="1">
      <c r="A875" s="388" t="s">
        <v>1121</v>
      </c>
    </row>
    <row r="876" spans="1:1" ht="15" customHeight="1">
      <c r="A876" s="388" t="s">
        <v>501</v>
      </c>
    </row>
    <row r="877" spans="1:1" ht="15" customHeight="1">
      <c r="A877" s="388" t="s">
        <v>502</v>
      </c>
    </row>
    <row r="878" spans="1:1" ht="15" customHeight="1">
      <c r="A878" s="388" t="s">
        <v>726</v>
      </c>
    </row>
    <row r="879" spans="1:1" ht="15" customHeight="1">
      <c r="A879" s="388" t="s">
        <v>1427</v>
      </c>
    </row>
    <row r="880" spans="1:1" ht="15" customHeight="1">
      <c r="A880" s="388" t="s">
        <v>1122</v>
      </c>
    </row>
    <row r="881" spans="1:1" ht="15" customHeight="1">
      <c r="A881" s="388" t="s">
        <v>1395</v>
      </c>
    </row>
    <row r="882" spans="1:1" ht="15" customHeight="1">
      <c r="A882" s="388" t="s">
        <v>1354</v>
      </c>
    </row>
    <row r="883" spans="1:1" ht="15" customHeight="1">
      <c r="A883" s="388" t="s">
        <v>1123</v>
      </c>
    </row>
    <row r="884" spans="1:1" ht="15" customHeight="1">
      <c r="A884" s="388" t="s">
        <v>1450</v>
      </c>
    </row>
    <row r="885" spans="1:1" ht="15" customHeight="1">
      <c r="A885" s="388" t="s">
        <v>786</v>
      </c>
    </row>
    <row r="886" spans="1:1" ht="15" customHeight="1">
      <c r="A886" s="388" t="s">
        <v>809</v>
      </c>
    </row>
    <row r="887" spans="1:1" ht="15" customHeight="1">
      <c r="A887" s="388" t="s">
        <v>1204</v>
      </c>
    </row>
    <row r="888" spans="1:1" ht="15" customHeight="1">
      <c r="A888" s="388" t="s">
        <v>443</v>
      </c>
    </row>
    <row r="889" spans="1:1" ht="15" customHeight="1">
      <c r="A889" s="388" t="s">
        <v>1037</v>
      </c>
    </row>
    <row r="890" spans="1:1" ht="15" customHeight="1">
      <c r="A890" s="388" t="s">
        <v>1270</v>
      </c>
    </row>
    <row r="891" spans="1:1" ht="15" customHeight="1">
      <c r="A891" s="388" t="s">
        <v>1124</v>
      </c>
    </row>
    <row r="892" spans="1:1" ht="15" customHeight="1">
      <c r="A892" s="388" t="s">
        <v>1457</v>
      </c>
    </row>
    <row r="893" spans="1:1" ht="15" customHeight="1">
      <c r="A893" s="388" t="s">
        <v>1458</v>
      </c>
    </row>
    <row r="894" spans="1:1" ht="15" customHeight="1">
      <c r="A894" s="388" t="s">
        <v>1439</v>
      </c>
    </row>
    <row r="895" spans="1:1" ht="15" customHeight="1">
      <c r="A895" s="388" t="s">
        <v>444</v>
      </c>
    </row>
    <row r="896" spans="1:1" ht="15" customHeight="1">
      <c r="A896" s="388" t="s">
        <v>633</v>
      </c>
    </row>
    <row r="897" spans="1:1" ht="15" customHeight="1">
      <c r="A897" s="388" t="s">
        <v>1440</v>
      </c>
    </row>
    <row r="898" spans="1:1" ht="15" customHeight="1">
      <c r="A898" s="388" t="s">
        <v>1481</v>
      </c>
    </row>
    <row r="899" spans="1:1" ht="15" customHeight="1">
      <c r="A899" s="388" t="s">
        <v>503</v>
      </c>
    </row>
    <row r="900" spans="1:1" ht="15" customHeight="1">
      <c r="A900" s="388" t="s">
        <v>1466</v>
      </c>
    </row>
    <row r="901" spans="1:1" ht="15" customHeight="1">
      <c r="A901" s="388" t="s">
        <v>1067</v>
      </c>
    </row>
    <row r="902" spans="1:1" ht="15" customHeight="1">
      <c r="A902" s="388" t="s">
        <v>810</v>
      </c>
    </row>
    <row r="903" spans="1:1" ht="15" customHeight="1">
      <c r="A903" s="388" t="s">
        <v>1068</v>
      </c>
    </row>
    <row r="904" spans="1:1" ht="15" customHeight="1">
      <c r="A904" s="388" t="s">
        <v>1441</v>
      </c>
    </row>
    <row r="905" spans="1:1" ht="15" customHeight="1">
      <c r="A905" s="388" t="s">
        <v>811</v>
      </c>
    </row>
    <row r="906" spans="1:1" ht="15" customHeight="1">
      <c r="A906" s="388" t="s">
        <v>1070</v>
      </c>
    </row>
    <row r="907" spans="1:1" ht="15" customHeight="1">
      <c r="A907" s="388" t="s">
        <v>1069</v>
      </c>
    </row>
    <row r="908" spans="1:1" ht="15" customHeight="1">
      <c r="A908" s="388" t="s">
        <v>445</v>
      </c>
    </row>
    <row r="909" spans="1:1" ht="15" customHeight="1">
      <c r="A909" s="388" t="s">
        <v>1459</v>
      </c>
    </row>
    <row r="910" spans="1:1" ht="15" customHeight="1">
      <c r="A910" s="388" t="s">
        <v>1271</v>
      </c>
    </row>
    <row r="911" spans="1:1" ht="15" customHeight="1">
      <c r="A911" s="388" t="s">
        <v>720</v>
      </c>
    </row>
    <row r="912" spans="1:1" ht="15" customHeight="1">
      <c r="A912" s="388" t="s">
        <v>1071</v>
      </c>
    </row>
    <row r="913" spans="1:1" ht="15" customHeight="1">
      <c r="A913" s="388" t="s">
        <v>1414</v>
      </c>
    </row>
    <row r="914" spans="1:1" ht="15" customHeight="1">
      <c r="A914" s="388" t="s">
        <v>890</v>
      </c>
    </row>
    <row r="915" spans="1:1" ht="15" customHeight="1">
      <c r="A915" s="388" t="s">
        <v>1460</v>
      </c>
    </row>
    <row r="916" spans="1:1" ht="15" customHeight="1">
      <c r="A916" s="388" t="s">
        <v>1169</v>
      </c>
    </row>
    <row r="917" spans="1:1" ht="15" customHeight="1">
      <c r="A917" s="388" t="s">
        <v>753</v>
      </c>
    </row>
    <row r="918" spans="1:1" ht="15" customHeight="1">
      <c r="A918" s="388" t="s">
        <v>446</v>
      </c>
    </row>
    <row r="919" spans="1:1" ht="15" customHeight="1">
      <c r="A919" s="388" t="s">
        <v>1272</v>
      </c>
    </row>
    <row r="920" spans="1:1" ht="15" customHeight="1">
      <c r="A920" s="388" t="s">
        <v>891</v>
      </c>
    </row>
    <row r="921" spans="1:1" ht="15" customHeight="1">
      <c r="A921" s="388" t="s">
        <v>1125</v>
      </c>
    </row>
    <row r="922" spans="1:1" ht="15" customHeight="1">
      <c r="A922" s="388" t="s">
        <v>754</v>
      </c>
    </row>
    <row r="923" spans="1:1" ht="15" customHeight="1">
      <c r="A923" s="388" t="s">
        <v>1355</v>
      </c>
    </row>
    <row r="924" spans="1:1" ht="15" customHeight="1">
      <c r="A924" s="388" t="s">
        <v>812</v>
      </c>
    </row>
    <row r="925" spans="1:1" ht="15" customHeight="1">
      <c r="A925" s="388" t="s">
        <v>892</v>
      </c>
    </row>
    <row r="926" spans="1:1" ht="15" customHeight="1">
      <c r="A926" s="388" t="s">
        <v>893</v>
      </c>
    </row>
    <row r="927" spans="1:1" ht="15" customHeight="1">
      <c r="A927" s="388" t="s">
        <v>937</v>
      </c>
    </row>
    <row r="928" spans="1:1" ht="15" customHeight="1">
      <c r="A928" s="388" t="s">
        <v>1192</v>
      </c>
    </row>
    <row r="929" spans="1:1" ht="15" customHeight="1">
      <c r="A929" s="388" t="s">
        <v>1205</v>
      </c>
    </row>
    <row r="930" spans="1:1" ht="15" customHeight="1">
      <c r="A930" s="388" t="s">
        <v>634</v>
      </c>
    </row>
    <row r="931" spans="1:1" ht="15" customHeight="1">
      <c r="A931" s="388" t="s">
        <v>894</v>
      </c>
    </row>
    <row r="932" spans="1:1" ht="15" customHeight="1">
      <c r="A932" s="388" t="s">
        <v>1170</v>
      </c>
    </row>
    <row r="933" spans="1:1" ht="15" customHeight="1">
      <c r="A933" s="388" t="s">
        <v>635</v>
      </c>
    </row>
    <row r="934" spans="1:1" ht="15" customHeight="1">
      <c r="A934" s="388" t="s">
        <v>636</v>
      </c>
    </row>
    <row r="935" spans="1:1" ht="15" customHeight="1">
      <c r="A935" s="388" t="s">
        <v>1428</v>
      </c>
    </row>
    <row r="936" spans="1:1" ht="15" customHeight="1">
      <c r="A936" s="388" t="s">
        <v>539</v>
      </c>
    </row>
    <row r="937" spans="1:1" ht="15" customHeight="1">
      <c r="A937" s="388" t="s">
        <v>447</v>
      </c>
    </row>
    <row r="938" spans="1:1" ht="15" customHeight="1">
      <c r="A938" s="388" t="s">
        <v>1038</v>
      </c>
    </row>
    <row r="939" spans="1:1" ht="15" customHeight="1">
      <c r="A939" s="388" t="s">
        <v>504</v>
      </c>
    </row>
    <row r="940" spans="1:1" ht="15" customHeight="1">
      <c r="A940" s="388" t="s">
        <v>1072</v>
      </c>
    </row>
    <row r="941" spans="1:1" ht="15" customHeight="1">
      <c r="A941" s="388" t="s">
        <v>1396</v>
      </c>
    </row>
    <row r="942" spans="1:1" ht="15" customHeight="1">
      <c r="A942" s="388" t="s">
        <v>448</v>
      </c>
    </row>
    <row r="943" spans="1:1" ht="15" customHeight="1">
      <c r="A943" s="388" t="s">
        <v>896</v>
      </c>
    </row>
    <row r="944" spans="1:1" ht="15" customHeight="1">
      <c r="A944" s="388" t="s">
        <v>1126</v>
      </c>
    </row>
    <row r="945" spans="1:1" ht="15" customHeight="1">
      <c r="A945" s="388" t="s">
        <v>787</v>
      </c>
    </row>
    <row r="946" spans="1:1" ht="15" customHeight="1">
      <c r="A946" s="388" t="s">
        <v>959</v>
      </c>
    </row>
    <row r="947" spans="1:1" ht="15" customHeight="1">
      <c r="A947" s="388" t="s">
        <v>960</v>
      </c>
    </row>
    <row r="948" spans="1:1" ht="15" customHeight="1">
      <c r="A948" s="388" t="s">
        <v>540</v>
      </c>
    </row>
    <row r="949" spans="1:1" ht="15" customHeight="1">
      <c r="A949" s="388" t="s">
        <v>1356</v>
      </c>
    </row>
    <row r="950" spans="1:1" ht="15" customHeight="1">
      <c r="A950" s="388" t="s">
        <v>1397</v>
      </c>
    </row>
    <row r="951" spans="1:1" ht="15" customHeight="1">
      <c r="A951" s="388" t="s">
        <v>1004</v>
      </c>
    </row>
    <row r="952" spans="1:1" ht="15" customHeight="1">
      <c r="A952" s="388" t="s">
        <v>449</v>
      </c>
    </row>
    <row r="953" spans="1:1" ht="15" customHeight="1">
      <c r="A953" s="388" t="s">
        <v>1273</v>
      </c>
    </row>
    <row r="954" spans="1:1" ht="15" customHeight="1">
      <c r="A954" s="388" t="s">
        <v>701</v>
      </c>
    </row>
    <row r="955" spans="1:1" ht="15" customHeight="1">
      <c r="A955" s="388" t="s">
        <v>961</v>
      </c>
    </row>
    <row r="956" spans="1:1" ht="15" customHeight="1">
      <c r="A956" s="388" t="s">
        <v>702</v>
      </c>
    </row>
    <row r="957" spans="1:1" ht="15" customHeight="1">
      <c r="A957" s="388" t="s">
        <v>992</v>
      </c>
    </row>
    <row r="958" spans="1:1" ht="15" customHeight="1">
      <c r="A958" s="388" t="s">
        <v>1127</v>
      </c>
    </row>
    <row r="959" spans="1:1" ht="15" customHeight="1">
      <c r="A959" s="388" t="s">
        <v>1398</v>
      </c>
    </row>
    <row r="960" spans="1:1" ht="15" customHeight="1">
      <c r="A960" s="388" t="s">
        <v>1357</v>
      </c>
    </row>
    <row r="961" spans="1:1" ht="15" customHeight="1">
      <c r="A961" s="388" t="s">
        <v>637</v>
      </c>
    </row>
    <row r="962" spans="1:1" ht="15" customHeight="1">
      <c r="A962" s="388" t="s">
        <v>755</v>
      </c>
    </row>
    <row r="963" spans="1:1" ht="15" customHeight="1">
      <c r="A963" s="388" t="s">
        <v>1358</v>
      </c>
    </row>
    <row r="964" spans="1:1" ht="15" customHeight="1">
      <c r="A964" s="388" t="s">
        <v>1274</v>
      </c>
    </row>
    <row r="965" spans="1:1" ht="15" customHeight="1">
      <c r="A965" s="388" t="s">
        <v>505</v>
      </c>
    </row>
    <row r="966" spans="1:1" ht="15" customHeight="1">
      <c r="A966" s="388" t="s">
        <v>450</v>
      </c>
    </row>
    <row r="967" spans="1:1" ht="15" customHeight="1">
      <c r="A967" s="388" t="s">
        <v>506</v>
      </c>
    </row>
    <row r="968" spans="1:1" ht="15" customHeight="1">
      <c r="A968" s="388" t="s">
        <v>1429</v>
      </c>
    </row>
    <row r="969" spans="1:1" ht="15" customHeight="1">
      <c r="A969" s="388" t="s">
        <v>1039</v>
      </c>
    </row>
    <row r="970" spans="1:1" ht="15" customHeight="1">
      <c r="A970" s="388" t="s">
        <v>451</v>
      </c>
    </row>
    <row r="971" spans="1:1" ht="15" customHeight="1">
      <c r="A971" s="388" t="s">
        <v>638</v>
      </c>
    </row>
    <row r="972" spans="1:1" ht="15" customHeight="1">
      <c r="A972" s="388" t="s">
        <v>1430</v>
      </c>
    </row>
    <row r="973" spans="1:1" ht="15" customHeight="1">
      <c r="A973" s="388" t="s">
        <v>639</v>
      </c>
    </row>
    <row r="974" spans="1:1" ht="15" customHeight="1">
      <c r="A974" s="388" t="s">
        <v>813</v>
      </c>
    </row>
    <row r="975" spans="1:1" ht="15" customHeight="1">
      <c r="A975" s="388" t="s">
        <v>993</v>
      </c>
    </row>
    <row r="976" spans="1:1" ht="15" customHeight="1">
      <c r="A976" s="388" t="s">
        <v>703</v>
      </c>
    </row>
    <row r="977" spans="1:1" ht="15" customHeight="1">
      <c r="A977" s="388" t="s">
        <v>1040</v>
      </c>
    </row>
    <row r="978" spans="1:1" ht="15" customHeight="1">
      <c r="A978" s="388" t="s">
        <v>1171</v>
      </c>
    </row>
    <row r="979" spans="1:1" ht="15" customHeight="1">
      <c r="A979" s="388" t="s">
        <v>1359</v>
      </c>
    </row>
    <row r="980" spans="1:1" ht="15" customHeight="1">
      <c r="A980" s="388" t="s">
        <v>1193</v>
      </c>
    </row>
    <row r="981" spans="1:1" ht="15" customHeight="1">
      <c r="A981" s="388" t="s">
        <v>452</v>
      </c>
    </row>
    <row r="982" spans="1:1" ht="15" customHeight="1">
      <c r="A982" s="388" t="s">
        <v>640</v>
      </c>
    </row>
    <row r="983" spans="1:1" ht="15" customHeight="1">
      <c r="A983" s="388" t="s">
        <v>704</v>
      </c>
    </row>
    <row r="984" spans="1:1" ht="15" customHeight="1">
      <c r="A984" s="388" t="s">
        <v>1128</v>
      </c>
    </row>
    <row r="985" spans="1:1" ht="15" customHeight="1">
      <c r="A985" s="388" t="s">
        <v>1311</v>
      </c>
    </row>
    <row r="986" spans="1:1" ht="15" customHeight="1">
      <c r="A986" s="388" t="s">
        <v>994</v>
      </c>
    </row>
    <row r="987" spans="1:1" ht="15" customHeight="1">
      <c r="A987" s="388" t="s">
        <v>789</v>
      </c>
    </row>
    <row r="988" spans="1:1" ht="15" customHeight="1">
      <c r="A988" s="388" t="s">
        <v>1449</v>
      </c>
    </row>
    <row r="989" spans="1:1" ht="15" customHeight="1">
      <c r="A989" s="388" t="s">
        <v>1275</v>
      </c>
    </row>
    <row r="990" spans="1:1" ht="15" customHeight="1">
      <c r="A990" s="388" t="s">
        <v>453</v>
      </c>
    </row>
    <row r="991" spans="1:1" ht="15" customHeight="1">
      <c r="A991" s="388" t="s">
        <v>1139</v>
      </c>
    </row>
    <row r="992" spans="1:1" ht="15" customHeight="1">
      <c r="A992" s="388" t="s">
        <v>814</v>
      </c>
    </row>
    <row r="993" spans="1:1" ht="15" customHeight="1">
      <c r="A993" s="388" t="s">
        <v>815</v>
      </c>
    </row>
    <row r="994" spans="1:1" ht="15" customHeight="1">
      <c r="A994" s="388" t="s">
        <v>1360</v>
      </c>
    </row>
    <row r="995" spans="1:1" ht="15" customHeight="1">
      <c r="A995" s="388" t="s">
        <v>897</v>
      </c>
    </row>
    <row r="996" spans="1:1" ht="15" customHeight="1">
      <c r="A996" s="388" t="s">
        <v>1276</v>
      </c>
    </row>
    <row r="997" spans="1:1" ht="15" customHeight="1">
      <c r="A997" s="388" t="s">
        <v>1312</v>
      </c>
    </row>
    <row r="998" spans="1:1" ht="15" customHeight="1">
      <c r="A998" s="388" t="s">
        <v>898</v>
      </c>
    </row>
    <row r="999" spans="1:1" ht="15" customHeight="1">
      <c r="A999" s="388" t="s">
        <v>1130</v>
      </c>
    </row>
    <row r="1000" spans="1:1" ht="15" customHeight="1">
      <c r="A1000" s="388" t="s">
        <v>816</v>
      </c>
    </row>
    <row r="1001" spans="1:1" ht="15" customHeight="1">
      <c r="A1001" s="388" t="s">
        <v>1172</v>
      </c>
    </row>
    <row r="1002" spans="1:1" ht="15" customHeight="1">
      <c r="A1002" s="388" t="s">
        <v>454</v>
      </c>
    </row>
    <row r="1003" spans="1:1" ht="15" customHeight="1">
      <c r="A1003" s="388" t="s">
        <v>817</v>
      </c>
    </row>
    <row r="1004" spans="1:1" ht="15" customHeight="1">
      <c r="A1004" s="388" t="s">
        <v>1073</v>
      </c>
    </row>
    <row r="1005" spans="1:1" ht="15" customHeight="1">
      <c r="A1005" s="388" t="s">
        <v>899</v>
      </c>
    </row>
    <row r="1006" spans="1:1" ht="15" customHeight="1">
      <c r="A1006" s="388" t="s">
        <v>1173</v>
      </c>
    </row>
    <row r="1007" spans="1:1" ht="15" customHeight="1">
      <c r="A1007" s="388" t="s">
        <v>541</v>
      </c>
    </row>
    <row r="1008" spans="1:1" ht="15" customHeight="1">
      <c r="A1008" s="388" t="s">
        <v>790</v>
      </c>
    </row>
    <row r="1009" spans="1:1" ht="15" customHeight="1">
      <c r="A1009" s="388" t="s">
        <v>641</v>
      </c>
    </row>
    <row r="1010" spans="1:1" ht="15" customHeight="1">
      <c r="A1010" s="388" t="s">
        <v>542</v>
      </c>
    </row>
    <row r="1011" spans="1:1" ht="15" customHeight="1">
      <c r="A1011" s="388" t="s">
        <v>1465</v>
      </c>
    </row>
    <row r="1012" spans="1:1" ht="15" customHeight="1">
      <c r="A1012" s="388" t="s">
        <v>543</v>
      </c>
    </row>
    <row r="1013" spans="1:1" ht="15" customHeight="1">
      <c r="A1013" s="388" t="s">
        <v>455</v>
      </c>
    </row>
    <row r="1014" spans="1:1" ht="15" customHeight="1">
      <c r="A1014" s="388" t="s">
        <v>900</v>
      </c>
    </row>
    <row r="1015" spans="1:1" ht="15" customHeight="1">
      <c r="A1015" s="388" t="s">
        <v>1444</v>
      </c>
    </row>
    <row r="1016" spans="1:1" ht="15" customHeight="1">
      <c r="A1016" s="388" t="s">
        <v>1277</v>
      </c>
    </row>
    <row r="1017" spans="1:1" ht="15" customHeight="1">
      <c r="A1017" s="388" t="s">
        <v>544</v>
      </c>
    </row>
    <row r="1018" spans="1:1" ht="15" customHeight="1">
      <c r="A1018" s="388" t="s">
        <v>545</v>
      </c>
    </row>
    <row r="1019" spans="1:1" ht="15" customHeight="1">
      <c r="A1019" s="388" t="s">
        <v>456</v>
      </c>
    </row>
    <row r="1020" spans="1:1" ht="15" customHeight="1">
      <c r="A1020" s="388" t="s">
        <v>1278</v>
      </c>
    </row>
    <row r="1021" spans="1:1" ht="15" customHeight="1">
      <c r="A1021" s="388" t="s">
        <v>705</v>
      </c>
    </row>
    <row r="1022" spans="1:1" ht="15" customHeight="1">
      <c r="A1022" s="388" t="s">
        <v>457</v>
      </c>
    </row>
    <row r="1023" spans="1:1" ht="15" customHeight="1">
      <c r="A1023" s="388" t="s">
        <v>1279</v>
      </c>
    </row>
    <row r="1024" spans="1:1" ht="15" customHeight="1">
      <c r="A1024" s="388" t="s">
        <v>642</v>
      </c>
    </row>
    <row r="1025" spans="1:1" ht="15" customHeight="1">
      <c r="A1025" s="388" t="s">
        <v>721</v>
      </c>
    </row>
    <row r="1026" spans="1:1" ht="15" customHeight="1">
      <c r="A1026" s="388" t="s">
        <v>1471</v>
      </c>
    </row>
    <row r="1027" spans="1:1" ht="15" customHeight="1">
      <c r="A1027" s="388" t="s">
        <v>962</v>
      </c>
    </row>
    <row r="1028" spans="1:1" ht="15" customHeight="1">
      <c r="A1028" s="388" t="s">
        <v>1074</v>
      </c>
    </row>
    <row r="1029" spans="1:1" ht="15" customHeight="1">
      <c r="A1029" s="388" t="s">
        <v>1313</v>
      </c>
    </row>
    <row r="1030" spans="1:1" ht="15" customHeight="1">
      <c r="A1030" s="388" t="s">
        <v>901</v>
      </c>
    </row>
    <row r="1031" spans="1:1" ht="15" customHeight="1">
      <c r="A1031" s="388" t="s">
        <v>458</v>
      </c>
    </row>
    <row r="1032" spans="1:1" ht="15" customHeight="1">
      <c r="A1032" s="388" t="s">
        <v>1015</v>
      </c>
    </row>
    <row r="1033" spans="1:1" ht="15" customHeight="1">
      <c r="A1033" s="388" t="s">
        <v>546</v>
      </c>
    </row>
    <row r="1034" spans="1:1" ht="15" customHeight="1">
      <c r="A1034" s="388" t="s">
        <v>1075</v>
      </c>
    </row>
    <row r="1035" spans="1:1" ht="15" customHeight="1">
      <c r="A1035" s="388" t="s">
        <v>1131</v>
      </c>
    </row>
    <row r="1036" spans="1:1" ht="15" customHeight="1">
      <c r="A1036" s="388" t="s">
        <v>459</v>
      </c>
    </row>
    <row r="1037" spans="1:1" ht="15" customHeight="1">
      <c r="A1037" s="388" t="s">
        <v>1361</v>
      </c>
    </row>
    <row r="1038" spans="1:1" ht="15" customHeight="1">
      <c r="A1038" s="388" t="s">
        <v>643</v>
      </c>
    </row>
    <row r="1039" spans="1:1" ht="15" customHeight="1">
      <c r="A1039" s="388" t="s">
        <v>1431</v>
      </c>
    </row>
    <row r="1040" spans="1:1" ht="15" customHeight="1">
      <c r="A1040" s="388" t="s">
        <v>1317</v>
      </c>
    </row>
    <row r="1041" spans="1:1" ht="15" customHeight="1">
      <c r="A1041" s="388" t="s">
        <v>1314</v>
      </c>
    </row>
    <row r="1042" spans="1:1" ht="15" customHeight="1">
      <c r="A1042" s="388" t="s">
        <v>791</v>
      </c>
    </row>
    <row r="1043" spans="1:1" ht="15" customHeight="1">
      <c r="A1043" s="388" t="s">
        <v>1076</v>
      </c>
    </row>
    <row r="1044" spans="1:1" ht="15" customHeight="1">
      <c r="A1044" s="388" t="s">
        <v>547</v>
      </c>
    </row>
    <row r="1045" spans="1:1" ht="15" customHeight="1">
      <c r="A1045" s="388" t="s">
        <v>644</v>
      </c>
    </row>
    <row r="1046" spans="1:1" ht="15" customHeight="1">
      <c r="A1046" s="388" t="s">
        <v>1445</v>
      </c>
    </row>
    <row r="1047" spans="1:1" ht="15" customHeight="1">
      <c r="A1047" s="388" t="s">
        <v>1280</v>
      </c>
    </row>
    <row r="1048" spans="1:1" ht="15" customHeight="1">
      <c r="A1048" s="388" t="s">
        <v>645</v>
      </c>
    </row>
    <row r="1049" spans="1:1" ht="15" customHeight="1">
      <c r="A1049" s="388" t="s">
        <v>1315</v>
      </c>
    </row>
    <row r="1050" spans="1:1" ht="15" customHeight="1">
      <c r="A1050" s="388" t="s">
        <v>548</v>
      </c>
    </row>
    <row r="1051" spans="1:1" ht="15" customHeight="1">
      <c r="A1051" s="388" t="s">
        <v>1132</v>
      </c>
    </row>
    <row r="1052" spans="1:1" ht="15" customHeight="1">
      <c r="A1052" s="388" t="s">
        <v>646</v>
      </c>
    </row>
    <row r="1053" spans="1:1" ht="15" customHeight="1">
      <c r="A1053" s="388" t="s">
        <v>460</v>
      </c>
    </row>
    <row r="1054" spans="1:1" ht="15" customHeight="1">
      <c r="A1054" s="388" t="s">
        <v>1316</v>
      </c>
    </row>
    <row r="1055" spans="1:1" ht="15" customHeight="1">
      <c r="A1055" s="388" t="s">
        <v>1399</v>
      </c>
    </row>
    <row r="1056" spans="1:1" ht="15" customHeight="1">
      <c r="A1056" s="388" t="s">
        <v>1133</v>
      </c>
    </row>
    <row r="1057" spans="1:1" ht="15" customHeight="1">
      <c r="A1057" s="388" t="s">
        <v>461</v>
      </c>
    </row>
    <row r="1058" spans="1:1" ht="15" customHeight="1">
      <c r="A1058" s="388" t="s">
        <v>818</v>
      </c>
    </row>
    <row r="1059" spans="1:1" ht="15" customHeight="1">
      <c r="A1059" s="388" t="s">
        <v>462</v>
      </c>
    </row>
    <row r="1060" spans="1:1" ht="15" customHeight="1">
      <c r="A1060" s="388" t="s">
        <v>463</v>
      </c>
    </row>
    <row r="1061" spans="1:1" ht="15" customHeight="1">
      <c r="A1061" s="388" t="s">
        <v>756</v>
      </c>
    </row>
    <row r="1062" spans="1:1" ht="15" customHeight="1">
      <c r="A1062" s="388" t="s">
        <v>1041</v>
      </c>
    </row>
    <row r="1063" spans="1:1" ht="15" customHeight="1">
      <c r="A1063" s="388" t="s">
        <v>464</v>
      </c>
    </row>
    <row r="1064" spans="1:1" ht="15" customHeight="1">
      <c r="A1064" s="388" t="s">
        <v>1281</v>
      </c>
    </row>
    <row r="1065" spans="1:1" ht="15" customHeight="1">
      <c r="A1065" s="388" t="s">
        <v>722</v>
      </c>
    </row>
    <row r="1066" spans="1:1" ht="15" customHeight="1">
      <c r="A1066" s="388" t="s">
        <v>1042</v>
      </c>
    </row>
    <row r="1067" spans="1:1" ht="15" customHeight="1">
      <c r="A1067" s="388" t="s">
        <v>1129</v>
      </c>
    </row>
    <row r="1068" spans="1:1" ht="15" customHeight="1">
      <c r="A1068" s="388" t="s">
        <v>1043</v>
      </c>
    </row>
    <row r="1069" spans="1:1" ht="15" customHeight="1">
      <c r="A1069" s="388" t="s">
        <v>465</v>
      </c>
    </row>
    <row r="1070" spans="1:1" ht="15" customHeight="1">
      <c r="A1070" s="388" t="s">
        <v>1134</v>
      </c>
    </row>
    <row r="1071" spans="1:1" ht="15" customHeight="1">
      <c r="A1071" s="388" t="s">
        <v>1282</v>
      </c>
    </row>
    <row r="1072" spans="1:1" ht="15" customHeight="1">
      <c r="A1072" s="388" t="s">
        <v>1044</v>
      </c>
    </row>
    <row r="1073" spans="1:1" ht="15" customHeight="1">
      <c r="A1073" s="388" t="s">
        <v>549</v>
      </c>
    </row>
    <row r="1074" spans="1:1" ht="15" customHeight="1">
      <c r="A1074" s="388" t="s">
        <v>1283</v>
      </c>
    </row>
    <row r="1075" spans="1:1" ht="15" customHeight="1">
      <c r="A1075" s="388" t="s">
        <v>1362</v>
      </c>
    </row>
    <row r="1076" spans="1:1" ht="15" customHeight="1">
      <c r="A1076" s="388" t="s">
        <v>507</v>
      </c>
    </row>
    <row r="1077" spans="1:1" ht="15" customHeight="1">
      <c r="A1077" s="388" t="s">
        <v>648</v>
      </c>
    </row>
    <row r="1078" spans="1:1" ht="15" customHeight="1">
      <c r="A1078" s="388" t="s">
        <v>995</v>
      </c>
    </row>
    <row r="1079" spans="1:1" ht="15" customHeight="1">
      <c r="A1079" s="388" t="s">
        <v>1019</v>
      </c>
    </row>
    <row r="1080" spans="1:1" ht="15" customHeight="1">
      <c r="A1080" s="388" t="s">
        <v>550</v>
      </c>
    </row>
    <row r="1081" spans="1:1" ht="15" customHeight="1">
      <c r="A1081" s="388" t="s">
        <v>758</v>
      </c>
    </row>
    <row r="1082" spans="1:1" ht="15" customHeight="1">
      <c r="A1082" s="388" t="s">
        <v>1206</v>
      </c>
    </row>
    <row r="1083" spans="1:1" ht="15" customHeight="1">
      <c r="A1083" s="388" t="s">
        <v>466</v>
      </c>
    </row>
    <row r="1084" spans="1:1" ht="15" customHeight="1">
      <c r="A1084" s="388" t="s">
        <v>649</v>
      </c>
    </row>
    <row r="1085" spans="1:1" ht="15" customHeight="1">
      <c r="A1085" s="388" t="s">
        <v>551</v>
      </c>
    </row>
    <row r="1086" spans="1:1" ht="15" customHeight="1">
      <c r="A1086" s="388" t="s">
        <v>1483</v>
      </c>
    </row>
    <row r="1087" spans="1:1" ht="15" customHeight="1">
      <c r="A1087" s="388" t="s">
        <v>650</v>
      </c>
    </row>
    <row r="1088" spans="1:1" ht="15" customHeight="1">
      <c r="A1088" s="388" t="s">
        <v>1135</v>
      </c>
    </row>
    <row r="1089" spans="1:1" ht="15" customHeight="1">
      <c r="A1089" s="388" t="s">
        <v>375</v>
      </c>
    </row>
    <row r="1090" spans="1:1" ht="15" customHeight="1">
      <c r="A1090" s="388" t="s">
        <v>647</v>
      </c>
    </row>
    <row r="1091" spans="1:1" ht="15" customHeight="1">
      <c r="A1091" s="388" t="s">
        <v>757</v>
      </c>
    </row>
    <row r="1092" spans="1:1" ht="15" customHeight="1">
      <c r="A1092" s="388" t="s">
        <v>1174</v>
      </c>
    </row>
    <row r="1093" spans="1:1" ht="15" customHeight="1">
      <c r="A1093" s="388" t="s">
        <v>1446</v>
      </c>
    </row>
    <row r="1094" spans="1:1" ht="15" customHeight="1">
      <c r="A1094" s="388" t="s">
        <v>1319</v>
      </c>
    </row>
    <row r="1095" spans="1:1" ht="15" customHeight="1">
      <c r="A1095" s="388" t="s">
        <v>467</v>
      </c>
    </row>
    <row r="1096" spans="1:1" ht="15" customHeight="1">
      <c r="A1096" s="388" t="s">
        <v>508</v>
      </c>
    </row>
    <row r="1097" spans="1:1" ht="15" customHeight="1">
      <c r="A1097" s="388" t="s">
        <v>1207</v>
      </c>
    </row>
    <row r="1098" spans="1:1" ht="15" customHeight="1">
      <c r="A1098" s="388" t="s">
        <v>1136</v>
      </c>
    </row>
    <row r="1099" spans="1:1" ht="15" customHeight="1">
      <c r="A1099" s="388" t="s">
        <v>1415</v>
      </c>
    </row>
    <row r="1100" spans="1:1" ht="15" customHeight="1">
      <c r="A1100" s="388" t="s">
        <v>1175</v>
      </c>
    </row>
    <row r="1101" spans="1:1" ht="15" customHeight="1">
      <c r="A1101" s="388" t="s">
        <v>902</v>
      </c>
    </row>
    <row r="1102" spans="1:1" ht="15" customHeight="1">
      <c r="A1102" s="388" t="s">
        <v>651</v>
      </c>
    </row>
    <row r="1103" spans="1:1" ht="15" customHeight="1">
      <c r="A1103" s="388" t="s">
        <v>652</v>
      </c>
    </row>
    <row r="1104" spans="1:1" ht="15" customHeight="1">
      <c r="A1104" s="388" t="s">
        <v>469</v>
      </c>
    </row>
    <row r="1105" spans="1:1" ht="15" customHeight="1">
      <c r="A1105" s="388" t="s">
        <v>903</v>
      </c>
    </row>
    <row r="1106" spans="1:1" ht="15" customHeight="1">
      <c r="A1106" s="388" t="s">
        <v>1400</v>
      </c>
    </row>
    <row r="1107" spans="1:1" ht="15" customHeight="1">
      <c r="A1107" s="388" t="s">
        <v>653</v>
      </c>
    </row>
    <row r="1108" spans="1:1" ht="15" customHeight="1">
      <c r="A1108" s="388" t="s">
        <v>904</v>
      </c>
    </row>
    <row r="1109" spans="1:1" ht="15" customHeight="1">
      <c r="A1109" s="388" t="s">
        <v>1443</v>
      </c>
    </row>
    <row r="1110" spans="1:1" ht="15" customHeight="1">
      <c r="A1110" s="388" t="s">
        <v>1176</v>
      </c>
    </row>
    <row r="1111" spans="1:1" ht="15" customHeight="1">
      <c r="A1111" s="388" t="s">
        <v>905</v>
      </c>
    </row>
    <row r="1112" spans="1:1" ht="15" customHeight="1">
      <c r="A1112" s="388" t="s">
        <v>759</v>
      </c>
    </row>
    <row r="1113" spans="1:1" ht="15" customHeight="1">
      <c r="A1113" s="388" t="s">
        <v>1284</v>
      </c>
    </row>
    <row r="1114" spans="1:1" ht="15" customHeight="1">
      <c r="A1114" s="388" t="s">
        <v>906</v>
      </c>
    </row>
    <row r="1115" spans="1:1" ht="15" customHeight="1">
      <c r="A1115" s="388" t="s">
        <v>552</v>
      </c>
    </row>
    <row r="1116" spans="1:1" ht="15" customHeight="1">
      <c r="A1116" s="388" t="s">
        <v>1295</v>
      </c>
    </row>
    <row r="1117" spans="1:1" ht="15" customHeight="1">
      <c r="A1117" s="388" t="s">
        <v>963</v>
      </c>
    </row>
    <row r="1118" spans="1:1" ht="15" customHeight="1">
      <c r="A1118" s="388" t="s">
        <v>1045</v>
      </c>
    </row>
    <row r="1119" spans="1:1" ht="15" customHeight="1">
      <c r="A1119" s="388" t="s">
        <v>907</v>
      </c>
    </row>
    <row r="1120" spans="1:1" ht="15" customHeight="1">
      <c r="A1120" s="388" t="s">
        <v>654</v>
      </c>
    </row>
    <row r="1121" spans="1:1" ht="15" customHeight="1">
      <c r="A1121" s="388" t="s">
        <v>656</v>
      </c>
    </row>
    <row r="1122" spans="1:1" ht="15" customHeight="1">
      <c r="A1122" s="388" t="s">
        <v>1285</v>
      </c>
    </row>
    <row r="1123" spans="1:1" ht="15" customHeight="1">
      <c r="A1123" s="388" t="s">
        <v>655</v>
      </c>
    </row>
    <row r="1124" spans="1:1" ht="15" customHeight="1">
      <c r="A1124" s="388" t="s">
        <v>657</v>
      </c>
    </row>
    <row r="1125" spans="1:1" ht="15" customHeight="1">
      <c r="A1125" s="388" t="s">
        <v>723</v>
      </c>
    </row>
    <row r="1126" spans="1:1" ht="15" customHeight="1">
      <c r="A1126" s="388" t="s">
        <v>509</v>
      </c>
    </row>
    <row r="1127" spans="1:1" ht="15" customHeight="1">
      <c r="A1127" s="388" t="s">
        <v>724</v>
      </c>
    </row>
    <row r="1128" spans="1:1" ht="15" customHeight="1">
      <c r="A1128" s="388" t="s">
        <v>658</v>
      </c>
    </row>
    <row r="1129" spans="1:1" ht="15" customHeight="1">
      <c r="A1129" s="388" t="s">
        <v>470</v>
      </c>
    </row>
    <row r="1130" spans="1:1" ht="15" customHeight="1">
      <c r="A1130" s="388" t="s">
        <v>471</v>
      </c>
    </row>
    <row r="1131" spans="1:1" ht="15" customHeight="1">
      <c r="A1131" s="388" t="s">
        <v>553</v>
      </c>
    </row>
    <row r="1132" spans="1:1" ht="15" customHeight="1">
      <c r="A1132" s="388" t="s">
        <v>908</v>
      </c>
    </row>
    <row r="1133" spans="1:1" ht="15" customHeight="1">
      <c r="A1133" s="388" t="s">
        <v>659</v>
      </c>
    </row>
    <row r="1134" spans="1:1" ht="15" customHeight="1">
      <c r="A1134" s="388" t="s">
        <v>661</v>
      </c>
    </row>
    <row r="1135" spans="1:1" ht="15" customHeight="1">
      <c r="A1135" s="388" t="s">
        <v>660</v>
      </c>
    </row>
    <row r="1136" spans="1:1" ht="15" customHeight="1">
      <c r="A1136" s="388" t="s">
        <v>760</v>
      </c>
    </row>
    <row r="1137" spans="1:1" ht="15" customHeight="1">
      <c r="A1137" s="388" t="s">
        <v>1286</v>
      </c>
    </row>
    <row r="1138" spans="1:1" ht="15" customHeight="1">
      <c r="A1138" s="388" t="s">
        <v>510</v>
      </c>
    </row>
    <row r="1139" spans="1:1" ht="15" customHeight="1">
      <c r="A1139" s="388" t="s">
        <v>761</v>
      </c>
    </row>
    <row r="1140" spans="1:1" ht="15" customHeight="1">
      <c r="A1140" s="388" t="s">
        <v>1363</v>
      </c>
    </row>
    <row r="1141" spans="1:1" ht="15" customHeight="1">
      <c r="A1141" s="388" t="s">
        <v>996</v>
      </c>
    </row>
    <row r="1142" spans="1:1" ht="15" customHeight="1">
      <c r="A1142" s="388" t="s">
        <v>909</v>
      </c>
    </row>
    <row r="1143" spans="1:1" ht="15" customHeight="1">
      <c r="A1143" s="388" t="s">
        <v>762</v>
      </c>
    </row>
    <row r="1144" spans="1:1" ht="15" customHeight="1">
      <c r="A1144" s="388" t="s">
        <v>1287</v>
      </c>
    </row>
    <row r="1145" spans="1:1" ht="15" customHeight="1">
      <c r="A1145" s="388" t="s">
        <v>1318</v>
      </c>
    </row>
    <row r="1146" spans="1:1" ht="15" customHeight="1">
      <c r="A1146" s="388" t="s">
        <v>910</v>
      </c>
    </row>
    <row r="1147" spans="1:1" ht="15" customHeight="1">
      <c r="A1147" s="388" t="s">
        <v>911</v>
      </c>
    </row>
    <row r="1148" spans="1:1" ht="15" customHeight="1">
      <c r="A1148" s="388" t="s">
        <v>706</v>
      </c>
    </row>
    <row r="1149" spans="1:1" ht="15" customHeight="1">
      <c r="A1149" s="388" t="s">
        <v>1288</v>
      </c>
    </row>
    <row r="1150" spans="1:1" ht="15" customHeight="1">
      <c r="A1150" s="388" t="s">
        <v>912</v>
      </c>
    </row>
    <row r="1151" spans="1:1" ht="15" customHeight="1">
      <c r="A1151" s="388" t="s">
        <v>662</v>
      </c>
    </row>
    <row r="1152" spans="1:1" ht="15" customHeight="1">
      <c r="A1152" s="388" t="s">
        <v>663</v>
      </c>
    </row>
    <row r="1153" spans="1:1" ht="15" customHeight="1">
      <c r="A1153" s="388" t="s">
        <v>913</v>
      </c>
    </row>
    <row r="1154" spans="1:1" ht="15" customHeight="1">
      <c r="A1154" s="388" t="s">
        <v>664</v>
      </c>
    </row>
    <row r="1155" spans="1:1" ht="15" customHeight="1">
      <c r="A1155" s="388" t="s">
        <v>914</v>
      </c>
    </row>
    <row r="1156" spans="1:1" ht="15" customHeight="1">
      <c r="A1156" s="388" t="s">
        <v>964</v>
      </c>
    </row>
    <row r="1157" spans="1:1" ht="15" customHeight="1">
      <c r="A1157" s="388" t="s">
        <v>554</v>
      </c>
    </row>
    <row r="1158" spans="1:1" ht="15" customHeight="1">
      <c r="A1158" s="388" t="s">
        <v>792</v>
      </c>
    </row>
    <row r="1159" spans="1:1" ht="15" customHeight="1">
      <c r="A1159" s="388" t="s">
        <v>1432</v>
      </c>
    </row>
    <row r="1160" spans="1:1" ht="15" customHeight="1">
      <c r="A1160" s="388" t="s">
        <v>1416</v>
      </c>
    </row>
    <row r="1161" spans="1:1" ht="15" customHeight="1">
      <c r="A1161" s="388" t="s">
        <v>472</v>
      </c>
    </row>
    <row r="1162" spans="1:1" ht="15" customHeight="1">
      <c r="A1162" s="388" t="s">
        <v>1137</v>
      </c>
    </row>
    <row r="1163" spans="1:1" ht="15" customHeight="1">
      <c r="A1163" s="388" t="s">
        <v>1138</v>
      </c>
    </row>
    <row r="1164" spans="1:1" ht="15" customHeight="1">
      <c r="A1164" s="388" t="s">
        <v>1478</v>
      </c>
    </row>
    <row r="1165" spans="1:1" ht="15" customHeight="1">
      <c r="A1165" s="388" t="s">
        <v>1461</v>
      </c>
    </row>
    <row r="1166" spans="1:1" ht="15" customHeight="1">
      <c r="A1166" s="388" t="s">
        <v>473</v>
      </c>
    </row>
    <row r="1167" spans="1:1" ht="15" customHeight="1">
      <c r="A1167" s="388" t="s">
        <v>997</v>
      </c>
    </row>
    <row r="1168" spans="1:1" ht="15" customHeight="1">
      <c r="A1168" s="388" t="s">
        <v>474</v>
      </c>
    </row>
    <row r="1169" spans="1:1" ht="15" customHeight="1">
      <c r="A1169" s="388" t="s">
        <v>665</v>
      </c>
    </row>
    <row r="1170" spans="1:1" ht="15" customHeight="1">
      <c r="A1170" s="388" t="s">
        <v>1433</v>
      </c>
    </row>
    <row r="1171" spans="1:1" ht="15" customHeight="1">
      <c r="A1171" s="388" t="s">
        <v>915</v>
      </c>
    </row>
    <row r="1172" spans="1:1" ht="15" customHeight="1">
      <c r="A1172" s="388" t="s">
        <v>999</v>
      </c>
    </row>
    <row r="1173" spans="1:1" ht="15" customHeight="1">
      <c r="A1173" s="388" t="s">
        <v>916</v>
      </c>
    </row>
    <row r="1174" spans="1:1" ht="15" customHeight="1">
      <c r="A1174" s="388" t="s">
        <v>1046</v>
      </c>
    </row>
    <row r="1175" spans="1:1" ht="15" customHeight="1">
      <c r="A1175" s="388" t="s">
        <v>917</v>
      </c>
    </row>
    <row r="1176" spans="1:1" ht="15" customHeight="1">
      <c r="A1176" s="388" t="s">
        <v>666</v>
      </c>
    </row>
    <row r="1177" spans="1:1" ht="15" customHeight="1">
      <c r="A1177" s="388" t="s">
        <v>1177</v>
      </c>
    </row>
    <row r="1178" spans="1:1" ht="15" customHeight="1">
      <c r="A1178" s="388" t="s">
        <v>1000</v>
      </c>
    </row>
    <row r="1179" spans="1:1" ht="15" customHeight="1">
      <c r="A1179" s="388" t="s">
        <v>998</v>
      </c>
    </row>
    <row r="1180" spans="1:1" ht="15" customHeight="1">
      <c r="A1180" s="388" t="s">
        <v>918</v>
      </c>
    </row>
    <row r="1181" spans="1:1" ht="15" customHeight="1">
      <c r="A1181" s="388" t="s">
        <v>667</v>
      </c>
    </row>
    <row r="1182" spans="1:1" ht="15" customHeight="1">
      <c r="A1182" s="388" t="s">
        <v>668</v>
      </c>
    </row>
    <row r="1183" spans="1:1" ht="15" customHeight="1">
      <c r="A1183" s="388" t="s">
        <v>919</v>
      </c>
    </row>
    <row r="1184" spans="1:1" ht="15" customHeight="1">
      <c r="A1184" s="388" t="s">
        <v>1178</v>
      </c>
    </row>
    <row r="1185" spans="1:1" ht="15" customHeight="1">
      <c r="A1185" s="388" t="s">
        <v>819</v>
      </c>
    </row>
    <row r="1186" spans="1:1" ht="15" customHeight="1">
      <c r="A1186" s="388" t="s">
        <v>1001</v>
      </c>
    </row>
    <row r="1187" spans="1:1" ht="15" customHeight="1">
      <c r="A1187" s="388" t="s">
        <v>763</v>
      </c>
    </row>
    <row r="1188" spans="1:1" ht="15" customHeight="1">
      <c r="A1188" s="388" t="s">
        <v>764</v>
      </c>
    </row>
    <row r="1189" spans="1:1" ht="15" customHeight="1">
      <c r="A1189" s="388" t="s">
        <v>669</v>
      </c>
    </row>
    <row r="1190" spans="1:1" ht="15" customHeight="1">
      <c r="A1190" s="388" t="s">
        <v>670</v>
      </c>
    </row>
    <row r="1191" spans="1:1" ht="15" customHeight="1">
      <c r="A1191" s="388" t="s">
        <v>555</v>
      </c>
    </row>
    <row r="1192" spans="1:1" ht="15" customHeight="1">
      <c r="A1192" s="388" t="s">
        <v>475</v>
      </c>
    </row>
    <row r="1193" spans="1:1" ht="15" customHeight="1">
      <c r="A1193" s="388" t="s">
        <v>671</v>
      </c>
    </row>
    <row r="1194" spans="1:1" ht="15" customHeight="1">
      <c r="A1194" s="388" t="s">
        <v>920</v>
      </c>
    </row>
    <row r="1195" spans="1:1" ht="15" customHeight="1">
      <c r="A1195" s="388" t="s">
        <v>921</v>
      </c>
    </row>
    <row r="1196" spans="1:1" ht="15" customHeight="1">
      <c r="A1196" s="388" t="s">
        <v>672</v>
      </c>
    </row>
    <row r="1197" spans="1:1" ht="15" customHeight="1">
      <c r="A1197" s="388" t="s">
        <v>476</v>
      </c>
    </row>
    <row r="1198" spans="1:1" ht="15" customHeight="1">
      <c r="A1198" s="388" t="s">
        <v>1179</v>
      </c>
    </row>
    <row r="1199" spans="1:1" ht="15" customHeight="1">
      <c r="A1199" s="388" t="s">
        <v>1320</v>
      </c>
    </row>
    <row r="1200" spans="1:1" ht="15" customHeight="1">
      <c r="A1200" s="388" t="s">
        <v>1289</v>
      </c>
    </row>
    <row r="1201" spans="1:1" ht="15" customHeight="1">
      <c r="A1201" s="388" t="s">
        <v>673</v>
      </c>
    </row>
    <row r="1202" spans="1:1" ht="15" customHeight="1">
      <c r="A1202" s="388" t="s">
        <v>922</v>
      </c>
    </row>
    <row r="1203" spans="1:1" ht="15" customHeight="1">
      <c r="A1203" s="388" t="s">
        <v>765</v>
      </c>
    </row>
    <row r="1204" spans="1:1" ht="15" customHeight="1">
      <c r="A1204" s="388" t="s">
        <v>1401</v>
      </c>
    </row>
    <row r="1205" spans="1:1" ht="15" customHeight="1">
      <c r="A1205" s="388" t="s">
        <v>674</v>
      </c>
    </row>
    <row r="1206" spans="1:1" ht="15" customHeight="1">
      <c r="A1206" s="388" t="s">
        <v>766</v>
      </c>
    </row>
    <row r="1207" spans="1:1" ht="15" customHeight="1">
      <c r="A1207" s="388" t="s">
        <v>1434</v>
      </c>
    </row>
    <row r="1208" spans="1:1" ht="15" customHeight="1">
      <c r="A1208" s="388" t="s">
        <v>1402</v>
      </c>
    </row>
    <row r="1209" spans="1:1" ht="15" customHeight="1">
      <c r="A1209" s="388" t="s">
        <v>511</v>
      </c>
    </row>
    <row r="1210" spans="1:1" ht="15" customHeight="1">
      <c r="A1210" s="388" t="s">
        <v>1403</v>
      </c>
    </row>
    <row r="1211" spans="1:1" ht="15" customHeight="1">
      <c r="A1211" s="388" t="s">
        <v>560</v>
      </c>
    </row>
    <row r="1212" spans="1:1" ht="15" customHeight="1">
      <c r="A1212" s="388" t="s">
        <v>675</v>
      </c>
    </row>
    <row r="1213" spans="1:1" ht="15" customHeight="1">
      <c r="A1213" s="388" t="s">
        <v>1140</v>
      </c>
    </row>
    <row r="1214" spans="1:1" ht="15" customHeight="1">
      <c r="A1214" s="388" t="s">
        <v>556</v>
      </c>
    </row>
    <row r="1215" spans="1:1" ht="15" customHeight="1">
      <c r="A1215" s="388" t="s">
        <v>557</v>
      </c>
    </row>
    <row r="1216" spans="1:1" ht="15" customHeight="1">
      <c r="A1216" s="388" t="s">
        <v>477</v>
      </c>
    </row>
    <row r="1217" spans="1:1" ht="15" customHeight="1">
      <c r="A1217" s="388" t="s">
        <v>676</v>
      </c>
    </row>
    <row r="1218" spans="1:1" ht="15" customHeight="1">
      <c r="A1218" s="388" t="s">
        <v>677</v>
      </c>
    </row>
    <row r="1219" spans="1:1" ht="15" customHeight="1">
      <c r="A1219" s="388" t="s">
        <v>678</v>
      </c>
    </row>
    <row r="1220" spans="1:1" ht="15" customHeight="1">
      <c r="A1220" s="388" t="s">
        <v>923</v>
      </c>
    </row>
    <row r="1221" spans="1:1" ht="15" customHeight="1">
      <c r="A1221" s="388" t="s">
        <v>924</v>
      </c>
    </row>
    <row r="1222" spans="1:1" ht="15" customHeight="1">
      <c r="A1222" s="388" t="s">
        <v>1404</v>
      </c>
    </row>
    <row r="1223" spans="1:1" ht="15" customHeight="1">
      <c r="A1223" s="388" t="s">
        <v>679</v>
      </c>
    </row>
    <row r="1224" spans="1:1" ht="15" customHeight="1">
      <c r="A1224" s="388" t="s">
        <v>926</v>
      </c>
    </row>
    <row r="1225" spans="1:1" ht="15" customHeight="1">
      <c r="A1225" s="388" t="s">
        <v>965</v>
      </c>
    </row>
    <row r="1226" spans="1:1" ht="15" customHeight="1">
      <c r="A1226" s="388" t="s">
        <v>966</v>
      </c>
    </row>
    <row r="1227" spans="1:1" ht="15" customHeight="1">
      <c r="A1227" s="388" t="s">
        <v>478</v>
      </c>
    </row>
    <row r="1228" spans="1:1" ht="15" customHeight="1">
      <c r="A1228" s="388" t="s">
        <v>1065</v>
      </c>
    </row>
    <row r="1229" spans="1:1" ht="15" customHeight="1">
      <c r="A1229" s="388" t="s">
        <v>1016</v>
      </c>
    </row>
    <row r="1230" spans="1:1" ht="15" customHeight="1">
      <c r="A1230" s="388" t="s">
        <v>479</v>
      </c>
    </row>
    <row r="1231" spans="1:1" ht="15" customHeight="1">
      <c r="A1231" s="388" t="s">
        <v>1017</v>
      </c>
    </row>
    <row r="1232" spans="1:1" ht="15" customHeight="1">
      <c r="A1232" s="388" t="s">
        <v>512</v>
      </c>
    </row>
    <row r="1233" spans="1:1" ht="15" customHeight="1">
      <c r="A1233" s="388" t="s">
        <v>927</v>
      </c>
    </row>
    <row r="1234" spans="1:1" ht="15" customHeight="1">
      <c r="A1234" s="388" t="s">
        <v>480</v>
      </c>
    </row>
    <row r="1235" spans="1:1" ht="15" customHeight="1">
      <c r="A1235" s="388" t="s">
        <v>820</v>
      </c>
    </row>
    <row r="1236" spans="1:1" ht="15" customHeight="1">
      <c r="A1236" s="388" t="s">
        <v>1290</v>
      </c>
    </row>
    <row r="1237" spans="1:1" ht="15" customHeight="1">
      <c r="A1237" s="388" t="s">
        <v>1364</v>
      </c>
    </row>
    <row r="1238" spans="1:1" ht="15" customHeight="1">
      <c r="A1238" s="388" t="s">
        <v>1447</v>
      </c>
    </row>
    <row r="1239" spans="1:1" ht="15" customHeight="1">
      <c r="A1239" s="388" t="s">
        <v>768</v>
      </c>
    </row>
    <row r="1240" spans="1:1" ht="15" customHeight="1">
      <c r="A1240" s="388" t="s">
        <v>481</v>
      </c>
    </row>
    <row r="1241" spans="1:1" ht="15" customHeight="1">
      <c r="A1241" s="388" t="s">
        <v>725</v>
      </c>
    </row>
    <row r="1242" spans="1:1" ht="15" customHeight="1">
      <c r="A1242" s="388" t="s">
        <v>482</v>
      </c>
    </row>
    <row r="1243" spans="1:1" ht="15" customHeight="1">
      <c r="A1243" s="388" t="s">
        <v>1291</v>
      </c>
    </row>
    <row r="1244" spans="1:1" ht="15" customHeight="1">
      <c r="A1244" s="388" t="s">
        <v>1365</v>
      </c>
    </row>
    <row r="1245" spans="1:1" ht="15" customHeight="1">
      <c r="A1245" s="388" t="s">
        <v>483</v>
      </c>
    </row>
    <row r="1246" spans="1:1" ht="15" customHeight="1">
      <c r="A1246" s="388" t="s">
        <v>884</v>
      </c>
    </row>
    <row r="1247" spans="1:1" ht="15" customHeight="1">
      <c r="A1247" s="388" t="s">
        <v>680</v>
      </c>
    </row>
    <row r="1248" spans="1:1" ht="15" customHeight="1">
      <c r="A1248" s="388" t="s">
        <v>928</v>
      </c>
    </row>
    <row r="1249" spans="1:1" ht="15" customHeight="1">
      <c r="A1249" s="388" t="s">
        <v>1405</v>
      </c>
    </row>
    <row r="1250" spans="1:1" ht="15" customHeight="1">
      <c r="A1250" s="388" t="s">
        <v>1292</v>
      </c>
    </row>
    <row r="1251" spans="1:1" ht="15" customHeight="1">
      <c r="A1251" s="388" t="s">
        <v>929</v>
      </c>
    </row>
    <row r="1252" spans="1:1" ht="15" customHeight="1">
      <c r="A1252" s="388" t="s">
        <v>707</v>
      </c>
    </row>
    <row r="1253" spans="1:1" ht="15" customHeight="1">
      <c r="A1253" s="388" t="s">
        <v>484</v>
      </c>
    </row>
    <row r="1254" spans="1:1" ht="15" customHeight="1">
      <c r="A1254" s="388" t="s">
        <v>1406</v>
      </c>
    </row>
    <row r="1255" spans="1:1" ht="15" customHeight="1">
      <c r="A1255" s="388" t="s">
        <v>1180</v>
      </c>
    </row>
    <row r="1256" spans="1:1" ht="15" customHeight="1">
      <c r="A1256" s="388" t="s">
        <v>610</v>
      </c>
    </row>
    <row r="1257" spans="1:1" ht="15" customHeight="1">
      <c r="A1257" s="388" t="s">
        <v>925</v>
      </c>
    </row>
    <row r="1258" spans="1:1" ht="15" customHeight="1">
      <c r="A1258" s="388" t="s">
        <v>1181</v>
      </c>
    </row>
    <row r="1259" spans="1:1" ht="15" customHeight="1">
      <c r="A1259" s="388" t="s">
        <v>767</v>
      </c>
    </row>
    <row r="1260" spans="1:1" ht="15" customHeight="1">
      <c r="A1260" s="388" t="s">
        <v>1448</v>
      </c>
    </row>
    <row r="1261" spans="1:1" ht="15" customHeight="1">
      <c r="A1261" s="388" t="s">
        <v>930</v>
      </c>
    </row>
    <row r="1262" spans="1:1" ht="15" customHeight="1">
      <c r="A1262" s="388" t="s">
        <v>1366</v>
      </c>
    </row>
    <row r="1263" spans="1:1" ht="15" customHeight="1">
      <c r="A1263" s="388" t="s">
        <v>708</v>
      </c>
    </row>
    <row r="1264" spans="1:1" ht="15" customHeight="1">
      <c r="A1264" s="388" t="s">
        <v>558</v>
      </c>
    </row>
    <row r="1265" spans="1:1" ht="15" customHeight="1">
      <c r="A1265" s="388" t="s">
        <v>1435</v>
      </c>
    </row>
    <row r="1266" spans="1:1" ht="15" customHeight="1">
      <c r="A1266" s="388" t="s">
        <v>1018</v>
      </c>
    </row>
    <row r="1267" spans="1:1" ht="15" customHeight="1">
      <c r="A1267" s="388" t="s">
        <v>1293</v>
      </c>
    </row>
    <row r="1268" spans="1:1" ht="15" customHeight="1">
      <c r="A1268" s="388" t="s">
        <v>931</v>
      </c>
    </row>
    <row r="1269" spans="1:1" ht="15" customHeight="1">
      <c r="A1269" s="388" t="s">
        <v>1367</v>
      </c>
    </row>
    <row r="1270" spans="1:1" ht="15" customHeight="1">
      <c r="A1270" s="388" t="s">
        <v>1049</v>
      </c>
    </row>
    <row r="1271" spans="1:1" ht="15" customHeight="1">
      <c r="A1271" s="388" t="s">
        <v>1002</v>
      </c>
    </row>
    <row r="1272" spans="1:1" ht="15" customHeight="1">
      <c r="A1272" s="388" t="s">
        <v>932</v>
      </c>
    </row>
    <row r="1273" spans="1:1" ht="15" customHeight="1">
      <c r="A1273" s="388" t="s">
        <v>933</v>
      </c>
    </row>
    <row r="1274" spans="1:1" ht="15" customHeight="1">
      <c r="A1274" s="388" t="s">
        <v>681</v>
      </c>
    </row>
    <row r="1275" spans="1:1" ht="15" customHeight="1">
      <c r="A1275" s="388" t="s">
        <v>1077</v>
      </c>
    </row>
    <row r="1276" spans="1:1" ht="15" customHeight="1">
      <c r="A1276" s="388" t="s">
        <v>709</v>
      </c>
    </row>
    <row r="1277" spans="1:1" ht="15" customHeight="1">
      <c r="A1277" s="388" t="s">
        <v>934</v>
      </c>
    </row>
    <row r="1278" spans="1:1" ht="15" customHeight="1">
      <c r="A1278" s="388" t="s">
        <v>1141</v>
      </c>
    </row>
    <row r="1279" spans="1:1" ht="15" customHeight="1">
      <c r="A1279" s="388" t="s">
        <v>1003</v>
      </c>
    </row>
    <row r="1280" spans="1:1" ht="15" customHeight="1">
      <c r="A1280" s="388" t="s">
        <v>485</v>
      </c>
    </row>
    <row r="1281" spans="1:1" ht="15" customHeight="1">
      <c r="A1281" s="388" t="s">
        <v>486</v>
      </c>
    </row>
    <row r="1282" spans="1:1" ht="15" customHeight="1">
      <c r="A1282" s="388" t="s">
        <v>1480</v>
      </c>
    </row>
    <row r="1283" spans="1:1" ht="15" customHeight="1">
      <c r="A1283" s="388" t="s">
        <v>487</v>
      </c>
    </row>
    <row r="1284" spans="1:1" ht="15" customHeight="1">
      <c r="A1284" s="388" t="s">
        <v>488</v>
      </c>
    </row>
    <row r="1285" spans="1:1" ht="15" customHeight="1">
      <c r="A1285" s="388" t="s">
        <v>1417</v>
      </c>
    </row>
    <row r="1286" spans="1:1" ht="15" customHeight="1">
      <c r="A1286" s="388" t="s">
        <v>1407</v>
      </c>
    </row>
    <row r="1287" spans="1:1" ht="15" customHeight="1">
      <c r="A1287" s="388" t="s">
        <v>1408</v>
      </c>
    </row>
    <row r="1288" spans="1:1" ht="15" customHeight="1">
      <c r="A1288" s="388" t="s">
        <v>559</v>
      </c>
    </row>
    <row r="1289" spans="1:1" ht="15" customHeight="1">
      <c r="A1289" s="388" t="s">
        <v>1294</v>
      </c>
    </row>
    <row r="1290" spans="1:1" ht="15" customHeight="1">
      <c r="A1290" s="388" t="s">
        <v>1047</v>
      </c>
    </row>
    <row r="1291" spans="1:1" ht="15" customHeight="1">
      <c r="A1291" s="388" t="s">
        <v>489</v>
      </c>
    </row>
    <row r="1292" spans="1:1" ht="15" customHeight="1">
      <c r="A1292" s="388" t="s">
        <v>1409</v>
      </c>
    </row>
    <row r="1293" spans="1:1" ht="15" customHeight="1">
      <c r="A1293" s="388" t="s">
        <v>682</v>
      </c>
    </row>
    <row r="1294" spans="1:1" ht="15" customHeight="1">
      <c r="A1294" s="388" t="s">
        <v>935</v>
      </c>
    </row>
    <row r="1295" spans="1:1" ht="15" customHeight="1">
      <c r="A1295" s="388" t="s">
        <v>936</v>
      </c>
    </row>
    <row r="1296" spans="1:1" ht="15" customHeight="1">
      <c r="A1296" s="388" t="s">
        <v>1048</v>
      </c>
    </row>
    <row r="1297" spans="1:1" ht="15" customHeight="1">
      <c r="A1297" s="388" t="s">
        <v>2616</v>
      </c>
    </row>
  </sheetData>
  <mergeCells count="534">
    <mergeCell ref="B90:N90"/>
    <mergeCell ref="B91:E91"/>
    <mergeCell ref="A3:BC4"/>
    <mergeCell ref="AC5:AH5"/>
    <mergeCell ref="AI5:AJ5"/>
    <mergeCell ref="AK5:AM5"/>
    <mergeCell ref="AN5:AP5"/>
    <mergeCell ref="AQ5:AU5"/>
    <mergeCell ref="AV5:BC5"/>
    <mergeCell ref="B88:E88"/>
    <mergeCell ref="B87:E87"/>
    <mergeCell ref="B82:H82"/>
    <mergeCell ref="B77:K77"/>
    <mergeCell ref="Y9:Z9"/>
    <mergeCell ref="AA9:AC9"/>
    <mergeCell ref="C9:F9"/>
    <mergeCell ref="M9:S9"/>
    <mergeCell ref="A6:BC6"/>
    <mergeCell ref="A7:L7"/>
    <mergeCell ref="M7:AA7"/>
    <mergeCell ref="AB7:AO7"/>
    <mergeCell ref="AP7:BC7"/>
    <mergeCell ref="A8:L8"/>
    <mergeCell ref="M8:AA8"/>
    <mergeCell ref="AB8:AO8"/>
    <mergeCell ref="AP8:BC8"/>
    <mergeCell ref="A11:I11"/>
    <mergeCell ref="J11:AC11"/>
    <mergeCell ref="AD11:AH11"/>
    <mergeCell ref="AI11:AP11"/>
    <mergeCell ref="AQ11:AT11"/>
    <mergeCell ref="AU11:BC11"/>
    <mergeCell ref="BB9:BC9"/>
    <mergeCell ref="A10:I10"/>
    <mergeCell ref="J10:AC10"/>
    <mergeCell ref="AD10:AH10"/>
    <mergeCell ref="AI10:AJ10"/>
    <mergeCell ref="AK10:AM10"/>
    <mergeCell ref="AN10:AP10"/>
    <mergeCell ref="AQ10:AW10"/>
    <mergeCell ref="AX10:BC10"/>
    <mergeCell ref="G9:L9"/>
    <mergeCell ref="AD9:AF9"/>
    <mergeCell ref="AG9:AI9"/>
    <mergeCell ref="AJ9:AN9"/>
    <mergeCell ref="AO9:AQ9"/>
    <mergeCell ref="AR9:AV9"/>
    <mergeCell ref="AW9:BA9"/>
    <mergeCell ref="A9:B9"/>
    <mergeCell ref="T9:X9"/>
    <mergeCell ref="A14:E14"/>
    <mergeCell ref="F14:P14"/>
    <mergeCell ref="Q14:V14"/>
    <mergeCell ref="W14:AK14"/>
    <mergeCell ref="AL14:AQ14"/>
    <mergeCell ref="AR14:BC14"/>
    <mergeCell ref="A12:I12"/>
    <mergeCell ref="A13:I13"/>
    <mergeCell ref="J13:AC13"/>
    <mergeCell ref="AD13:AI13"/>
    <mergeCell ref="AJ13:AK13"/>
    <mergeCell ref="AL13:AR13"/>
    <mergeCell ref="AS13:AT13"/>
    <mergeCell ref="AU13:AX13"/>
    <mergeCell ref="AY13:BC13"/>
    <mergeCell ref="J12:AP12"/>
    <mergeCell ref="AQ12:AT12"/>
    <mergeCell ref="G17:N17"/>
    <mergeCell ref="A19:R19"/>
    <mergeCell ref="S19:T19"/>
    <mergeCell ref="A18:I18"/>
    <mergeCell ref="A15:J15"/>
    <mergeCell ref="K15:AK15"/>
    <mergeCell ref="AL15:AS15"/>
    <mergeCell ref="AT15:BC15"/>
    <mergeCell ref="S16:X16"/>
    <mergeCell ref="Y16:AJ16"/>
    <mergeCell ref="AK16:AU16"/>
    <mergeCell ref="AV16:BC16"/>
    <mergeCell ref="A16:J16"/>
    <mergeCell ref="K16:R16"/>
    <mergeCell ref="A17:F17"/>
    <mergeCell ref="AF18:AN18"/>
    <mergeCell ref="AO18:BC18"/>
    <mergeCell ref="J18:AE18"/>
    <mergeCell ref="AF17:AK17"/>
    <mergeCell ref="O17:U17"/>
    <mergeCell ref="V17:AE17"/>
    <mergeCell ref="AL17:BC17"/>
    <mergeCell ref="A22:L22"/>
    <mergeCell ref="M22:AA22"/>
    <mergeCell ref="AB22:AO22"/>
    <mergeCell ref="AP22:BC22"/>
    <mergeCell ref="A23:B23"/>
    <mergeCell ref="T23:X23"/>
    <mergeCell ref="Y23:Z23"/>
    <mergeCell ref="AA23:AC23"/>
    <mergeCell ref="U19:AE19"/>
    <mergeCell ref="A20:BC20"/>
    <mergeCell ref="A21:L21"/>
    <mergeCell ref="M21:AA21"/>
    <mergeCell ref="AB21:AO21"/>
    <mergeCell ref="AP21:BC21"/>
    <mergeCell ref="AF19:BC19"/>
    <mergeCell ref="A25:I25"/>
    <mergeCell ref="J25:AC25"/>
    <mergeCell ref="AD25:AH25"/>
    <mergeCell ref="AI25:AP25"/>
    <mergeCell ref="AQ25:AT25"/>
    <mergeCell ref="AU25:BC25"/>
    <mergeCell ref="BB23:BC23"/>
    <mergeCell ref="A24:I24"/>
    <mergeCell ref="J24:AC24"/>
    <mergeCell ref="AD24:AH24"/>
    <mergeCell ref="AI24:AJ24"/>
    <mergeCell ref="AK24:AM24"/>
    <mergeCell ref="AN24:AP24"/>
    <mergeCell ref="AQ24:AW24"/>
    <mergeCell ref="AX24:BC24"/>
    <mergeCell ref="AD23:AF23"/>
    <mergeCell ref="AG23:AI23"/>
    <mergeCell ref="AJ23:AN23"/>
    <mergeCell ref="AO23:AQ23"/>
    <mergeCell ref="AR23:AV23"/>
    <mergeCell ref="AW23:BA23"/>
    <mergeCell ref="M23:S23"/>
    <mergeCell ref="G23:L23"/>
    <mergeCell ref="C23:F23"/>
    <mergeCell ref="A26:I26"/>
    <mergeCell ref="A27:I27"/>
    <mergeCell ref="J27:AC27"/>
    <mergeCell ref="AD27:AI27"/>
    <mergeCell ref="AJ27:AK27"/>
    <mergeCell ref="AL27:AR27"/>
    <mergeCell ref="AS27:AU27"/>
    <mergeCell ref="AV27:AY27"/>
    <mergeCell ref="AZ27:BC27"/>
    <mergeCell ref="J26:AP26"/>
    <mergeCell ref="AQ26:AT26"/>
    <mergeCell ref="A30:H30"/>
    <mergeCell ref="I30:O30"/>
    <mergeCell ref="P30:U30"/>
    <mergeCell ref="V30:AA30"/>
    <mergeCell ref="AB30:AI30"/>
    <mergeCell ref="AJ30:BC30"/>
    <mergeCell ref="AL28:AR28"/>
    <mergeCell ref="AS28:BC28"/>
    <mergeCell ref="A29:J29"/>
    <mergeCell ref="K29:X29"/>
    <mergeCell ref="Y29:AD29"/>
    <mergeCell ref="AE29:AK29"/>
    <mergeCell ref="AL29:AY29"/>
    <mergeCell ref="AZ29:BC29"/>
    <mergeCell ref="A28:E28"/>
    <mergeCell ref="F28:L28"/>
    <mergeCell ref="M28:R28"/>
    <mergeCell ref="S28:X28"/>
    <mergeCell ref="Y28:AD28"/>
    <mergeCell ref="AE28:AK28"/>
    <mergeCell ref="A33:E34"/>
    <mergeCell ref="F33:AD34"/>
    <mergeCell ref="AE33:BC34"/>
    <mergeCell ref="A35:E35"/>
    <mergeCell ref="F35:AD35"/>
    <mergeCell ref="AE35:BC35"/>
    <mergeCell ref="A31:BC31"/>
    <mergeCell ref="F32:M32"/>
    <mergeCell ref="N32:U32"/>
    <mergeCell ref="V32:AD32"/>
    <mergeCell ref="AE32:AO32"/>
    <mergeCell ref="AP32:AV32"/>
    <mergeCell ref="AW32:BC32"/>
    <mergeCell ref="A37:E38"/>
    <mergeCell ref="F37:S38"/>
    <mergeCell ref="T37:V38"/>
    <mergeCell ref="W37:X37"/>
    <mergeCell ref="Y37:AD37"/>
    <mergeCell ref="A36:E36"/>
    <mergeCell ref="F36:P36"/>
    <mergeCell ref="Q36:V36"/>
    <mergeCell ref="W36:X36"/>
    <mergeCell ref="Y36:AA36"/>
    <mergeCell ref="AB36:AD36"/>
    <mergeCell ref="AE37:AR38"/>
    <mergeCell ref="AS37:AU38"/>
    <mergeCell ref="AV37:AW37"/>
    <mergeCell ref="AX37:BC37"/>
    <mergeCell ref="W38:X38"/>
    <mergeCell ref="Y38:AD38"/>
    <mergeCell ref="AV38:AW38"/>
    <mergeCell ref="AX38:BC38"/>
    <mergeCell ref="AE36:AO36"/>
    <mergeCell ref="AP36:AU36"/>
    <mergeCell ref="AV36:AW36"/>
    <mergeCell ref="AX36:AZ36"/>
    <mergeCell ref="BA36:BC36"/>
    <mergeCell ref="N42:O42"/>
    <mergeCell ref="P42:AB42"/>
    <mergeCell ref="AC42:AD42"/>
    <mergeCell ref="AE42:AL42"/>
    <mergeCell ref="A39:E39"/>
    <mergeCell ref="F39:AD39"/>
    <mergeCell ref="AE39:BC39"/>
    <mergeCell ref="A40:E41"/>
    <mergeCell ref="F40:AD41"/>
    <mergeCell ref="AE40:BC41"/>
    <mergeCell ref="A47:BC47"/>
    <mergeCell ref="R48:T48"/>
    <mergeCell ref="AC48:AE48"/>
    <mergeCell ref="BB43:BC43"/>
    <mergeCell ref="F44:U44"/>
    <mergeCell ref="V44:AD44"/>
    <mergeCell ref="AE44:AT44"/>
    <mergeCell ref="AU44:BC44"/>
    <mergeCell ref="F45:AD45"/>
    <mergeCell ref="AE45:BC45"/>
    <mergeCell ref="A42:E46"/>
    <mergeCell ref="F46:AD46"/>
    <mergeCell ref="AE46:BC46"/>
    <mergeCell ref="AM42:AN42"/>
    <mergeCell ref="AO42:BA42"/>
    <mergeCell ref="BB42:BC42"/>
    <mergeCell ref="F43:M43"/>
    <mergeCell ref="N43:O43"/>
    <mergeCell ref="P43:AB43"/>
    <mergeCell ref="AC43:AD43"/>
    <mergeCell ref="AE43:AL43"/>
    <mergeCell ref="AM43:AN43"/>
    <mergeCell ref="AO43:BA43"/>
    <mergeCell ref="F42:M42"/>
    <mergeCell ref="AK49:AM49"/>
    <mergeCell ref="AN49:AT49"/>
    <mergeCell ref="A50:Y50"/>
    <mergeCell ref="Z50:AB50"/>
    <mergeCell ref="A48:O48"/>
    <mergeCell ref="P48:Q48"/>
    <mergeCell ref="A49:O49"/>
    <mergeCell ref="AC49:AE49"/>
    <mergeCell ref="AF49:AJ49"/>
    <mergeCell ref="P49:Q49"/>
    <mergeCell ref="R49:T49"/>
    <mergeCell ref="U49:AB49"/>
    <mergeCell ref="A51:BC51"/>
    <mergeCell ref="A52:AB52"/>
    <mergeCell ref="AE52:BC52"/>
    <mergeCell ref="A53:G53"/>
    <mergeCell ref="I53:M53"/>
    <mergeCell ref="N53:U53"/>
    <mergeCell ref="X53:AB53"/>
    <mergeCell ref="AC53:AI53"/>
    <mergeCell ref="AK53:AO53"/>
    <mergeCell ref="AP53:AW53"/>
    <mergeCell ref="AC57:AL57"/>
    <mergeCell ref="AM57:BC57"/>
    <mergeCell ref="A55:G55"/>
    <mergeCell ref="I55:M55"/>
    <mergeCell ref="N55:U55"/>
    <mergeCell ref="X55:AB55"/>
    <mergeCell ref="AC55:AI55"/>
    <mergeCell ref="AK55:AO55"/>
    <mergeCell ref="AY53:BC53"/>
    <mergeCell ref="A54:G54"/>
    <mergeCell ref="I54:M54"/>
    <mergeCell ref="N54:U54"/>
    <mergeCell ref="X54:AB54"/>
    <mergeCell ref="AC54:AI54"/>
    <mergeCell ref="AK54:AO54"/>
    <mergeCell ref="AP54:AW54"/>
    <mergeCell ref="AY54:BC54"/>
    <mergeCell ref="AP55:AW55"/>
    <mergeCell ref="AY55:BC55"/>
    <mergeCell ref="X56:AB56"/>
    <mergeCell ref="AY56:BC56"/>
    <mergeCell ref="A57:J57"/>
    <mergeCell ref="K57:AB57"/>
    <mergeCell ref="A76:BC76"/>
    <mergeCell ref="B78:M78"/>
    <mergeCell ref="N78:AB78"/>
    <mergeCell ref="AC78:AP78"/>
    <mergeCell ref="AQ78:BC78"/>
    <mergeCell ref="A79:A81"/>
    <mergeCell ref="B79:M79"/>
    <mergeCell ref="N79:AB79"/>
    <mergeCell ref="AC79:AP79"/>
    <mergeCell ref="AQ79:BC79"/>
    <mergeCell ref="B81:J81"/>
    <mergeCell ref="K81:AE81"/>
    <mergeCell ref="AF81:AK81"/>
    <mergeCell ref="AL81:AQ81"/>
    <mergeCell ref="AR81:AV81"/>
    <mergeCell ref="AW81:BC81"/>
    <mergeCell ref="B80:J80"/>
    <mergeCell ref="K80:X80"/>
    <mergeCell ref="Y80:AA80"/>
    <mergeCell ref="AB80:AP80"/>
    <mergeCell ref="AQ80:AU80"/>
    <mergeCell ref="AV80:BC80"/>
    <mergeCell ref="B83:M83"/>
    <mergeCell ref="N83:AB83"/>
    <mergeCell ref="AC83:AP83"/>
    <mergeCell ref="AQ83:BC83"/>
    <mergeCell ref="A84:A86"/>
    <mergeCell ref="B84:M84"/>
    <mergeCell ref="N84:AB84"/>
    <mergeCell ref="AC84:AP84"/>
    <mergeCell ref="AQ84:BC84"/>
    <mergeCell ref="B85:J85"/>
    <mergeCell ref="K85:X85"/>
    <mergeCell ref="Y85:AA85"/>
    <mergeCell ref="AB85:BC85"/>
    <mergeCell ref="B86:J86"/>
    <mergeCell ref="K86:AE86"/>
    <mergeCell ref="AF86:AK86"/>
    <mergeCell ref="AL86:AQ86"/>
    <mergeCell ref="AR86:AV86"/>
    <mergeCell ref="AW86:BC86"/>
    <mergeCell ref="F88:AF88"/>
    <mergeCell ref="AG88:AJ88"/>
    <mergeCell ref="AK88:BC88"/>
    <mergeCell ref="B89:G89"/>
    <mergeCell ref="H89:M89"/>
    <mergeCell ref="N89:R89"/>
    <mergeCell ref="S89:Y89"/>
    <mergeCell ref="Z89:AJ89"/>
    <mergeCell ref="AK89:BC89"/>
    <mergeCell ref="F91:AF91"/>
    <mergeCell ref="AG91:AJ91"/>
    <mergeCell ref="AK91:BC91"/>
    <mergeCell ref="B92:G92"/>
    <mergeCell ref="H92:M92"/>
    <mergeCell ref="N92:R92"/>
    <mergeCell ref="S92:Y92"/>
    <mergeCell ref="Z92:AJ92"/>
    <mergeCell ref="AK92:BC92"/>
    <mergeCell ref="AJ61:AL61"/>
    <mergeCell ref="AM61:AQ61"/>
    <mergeCell ref="AR61:BC61"/>
    <mergeCell ref="I62:U62"/>
    <mergeCell ref="V62:W62"/>
    <mergeCell ref="X62:AB62"/>
    <mergeCell ref="AC62:AD62"/>
    <mergeCell ref="AE62:AF62"/>
    <mergeCell ref="AG62:AI62"/>
    <mergeCell ref="AJ62:AL62"/>
    <mergeCell ref="I61:U61"/>
    <mergeCell ref="V61:W61"/>
    <mergeCell ref="X61:AB61"/>
    <mergeCell ref="AC61:AD61"/>
    <mergeCell ref="AE61:AF61"/>
    <mergeCell ref="AG61:AI61"/>
    <mergeCell ref="AM62:AQ62"/>
    <mergeCell ref="AR62:BC62"/>
    <mergeCell ref="I63:U63"/>
    <mergeCell ref="V63:W63"/>
    <mergeCell ref="X63:AB63"/>
    <mergeCell ref="AC63:AD63"/>
    <mergeCell ref="AE63:AF63"/>
    <mergeCell ref="AG63:AI63"/>
    <mergeCell ref="AJ63:AL63"/>
    <mergeCell ref="AM63:AQ63"/>
    <mergeCell ref="AR63:BC63"/>
    <mergeCell ref="I64:U64"/>
    <mergeCell ref="V64:W64"/>
    <mergeCell ref="X64:AB64"/>
    <mergeCell ref="AC64:AD64"/>
    <mergeCell ref="AE64:AF64"/>
    <mergeCell ref="AG64:AI64"/>
    <mergeCell ref="AJ64:AL64"/>
    <mergeCell ref="AM64:AQ64"/>
    <mergeCell ref="AR64:BC64"/>
    <mergeCell ref="A67:BC67"/>
    <mergeCell ref="I68:W69"/>
    <mergeCell ref="X68:AB69"/>
    <mergeCell ref="AC68:AG69"/>
    <mergeCell ref="AH68:BC72"/>
    <mergeCell ref="C70:H70"/>
    <mergeCell ref="I70:W70"/>
    <mergeCell ref="X70:AB70"/>
    <mergeCell ref="AJ65:AL65"/>
    <mergeCell ref="AM65:AQ65"/>
    <mergeCell ref="AR65:BC65"/>
    <mergeCell ref="I65:U65"/>
    <mergeCell ref="V65:W65"/>
    <mergeCell ref="X65:AB65"/>
    <mergeCell ref="AC65:AD65"/>
    <mergeCell ref="AE65:AF65"/>
    <mergeCell ref="AG65:AI65"/>
    <mergeCell ref="AE66:AF66"/>
    <mergeCell ref="AG66:AI66"/>
    <mergeCell ref="AJ66:AL66"/>
    <mergeCell ref="C73:H73"/>
    <mergeCell ref="I73:W73"/>
    <mergeCell ref="AC73:AG73"/>
    <mergeCell ref="C74:H74"/>
    <mergeCell ref="I74:W74"/>
    <mergeCell ref="AC74:AG74"/>
    <mergeCell ref="X73:AB73"/>
    <mergeCell ref="X74:AB74"/>
    <mergeCell ref="AC70:AG70"/>
    <mergeCell ref="C71:H71"/>
    <mergeCell ref="I71:W71"/>
    <mergeCell ref="AC71:AG71"/>
    <mergeCell ref="C72:H72"/>
    <mergeCell ref="I72:W72"/>
    <mergeCell ref="AC72:AG72"/>
    <mergeCell ref="X71:AB71"/>
    <mergeCell ref="X72:AB72"/>
    <mergeCell ref="A101:BC101"/>
    <mergeCell ref="A102:BC102"/>
    <mergeCell ref="A103:BC103"/>
    <mergeCell ref="A104:BC104"/>
    <mergeCell ref="A105:BC105"/>
    <mergeCell ref="A106:BC106"/>
    <mergeCell ref="A93:BC93"/>
    <mergeCell ref="A94:BC96"/>
    <mergeCell ref="A97:BC97"/>
    <mergeCell ref="A98:BC98"/>
    <mergeCell ref="A99:BC99"/>
    <mergeCell ref="A100:BC100"/>
    <mergeCell ref="A125:BC125"/>
    <mergeCell ref="AJ123:AQ123"/>
    <mergeCell ref="A107:BC107"/>
    <mergeCell ref="A108:BC108"/>
    <mergeCell ref="A109:BC109"/>
    <mergeCell ref="A110:BC110"/>
    <mergeCell ref="A111:BC111"/>
    <mergeCell ref="A112:BC112"/>
    <mergeCell ref="A113:BC113"/>
    <mergeCell ref="A114:BC114"/>
    <mergeCell ref="AE160:AG160"/>
    <mergeCell ref="AE161:AG161"/>
    <mergeCell ref="AE157:AG157"/>
    <mergeCell ref="AE158:AG158"/>
    <mergeCell ref="AE159:AG159"/>
    <mergeCell ref="A157:AD157"/>
    <mergeCell ref="AH157:AY157"/>
    <mergeCell ref="A146:BC146"/>
    <mergeCell ref="AP147:BC147"/>
    <mergeCell ref="AZ160:BC160"/>
    <mergeCell ref="AZ161:BC161"/>
    <mergeCell ref="AZ157:BC157"/>
    <mergeCell ref="AZ158:BC158"/>
    <mergeCell ref="AZ159:BC159"/>
    <mergeCell ref="I153:AB153"/>
    <mergeCell ref="AC153:BC153"/>
    <mergeCell ref="G151:AN151"/>
    <mergeCell ref="AP151:BC151"/>
    <mergeCell ref="A152:AN152"/>
    <mergeCell ref="A148:H148"/>
    <mergeCell ref="I148:AN148"/>
    <mergeCell ref="AO148:BC148"/>
    <mergeCell ref="A149:B149"/>
    <mergeCell ref="C149:E149"/>
    <mergeCell ref="AM66:AQ66"/>
    <mergeCell ref="AR66:BC66"/>
    <mergeCell ref="X66:AB66"/>
    <mergeCell ref="AC66:AD66"/>
    <mergeCell ref="A145:F145"/>
    <mergeCell ref="A147:AN147"/>
    <mergeCell ref="B137:S137"/>
    <mergeCell ref="W139:AB139"/>
    <mergeCell ref="W141:AD141"/>
    <mergeCell ref="A142:BC142"/>
    <mergeCell ref="A144:B144"/>
    <mergeCell ref="C144:E144"/>
    <mergeCell ref="F144:H144"/>
    <mergeCell ref="A143:H143"/>
    <mergeCell ref="I143:AN143"/>
    <mergeCell ref="I144:N144"/>
    <mergeCell ref="O144:AN144"/>
    <mergeCell ref="AP144:BC144"/>
    <mergeCell ref="AP145:BC145"/>
    <mergeCell ref="G145:AN145"/>
    <mergeCell ref="AO143:BC143"/>
    <mergeCell ref="A115:BC115"/>
    <mergeCell ref="K121:AB121"/>
    <mergeCell ref="AJ124:AQ124"/>
    <mergeCell ref="A58:BC58"/>
    <mergeCell ref="I59:U60"/>
    <mergeCell ref="V59:W60"/>
    <mergeCell ref="X59:AB60"/>
    <mergeCell ref="AM59:AQ60"/>
    <mergeCell ref="AR59:BC60"/>
    <mergeCell ref="AE60:AF60"/>
    <mergeCell ref="AG60:AI60"/>
    <mergeCell ref="AJ60:AL60"/>
    <mergeCell ref="A151:F151"/>
    <mergeCell ref="O149:AN149"/>
    <mergeCell ref="AP149:BC149"/>
    <mergeCell ref="A74:B74"/>
    <mergeCell ref="A68:H69"/>
    <mergeCell ref="A66:B66"/>
    <mergeCell ref="A59:H60"/>
    <mergeCell ref="A70:B70"/>
    <mergeCell ref="A71:B71"/>
    <mergeCell ref="A72:B72"/>
    <mergeCell ref="A73:B73"/>
    <mergeCell ref="A61:B61"/>
    <mergeCell ref="A62:B62"/>
    <mergeCell ref="A63:B63"/>
    <mergeCell ref="A64:B64"/>
    <mergeCell ref="A65:B65"/>
    <mergeCell ref="C62:H62"/>
    <mergeCell ref="C63:H63"/>
    <mergeCell ref="C64:H64"/>
    <mergeCell ref="C65:H65"/>
    <mergeCell ref="C66:H66"/>
    <mergeCell ref="C61:H61"/>
    <mergeCell ref="I66:U66"/>
    <mergeCell ref="V66:W66"/>
    <mergeCell ref="L5:AB5"/>
    <mergeCell ref="AH161:AY161"/>
    <mergeCell ref="AH159:AY159"/>
    <mergeCell ref="AH158:AY158"/>
    <mergeCell ref="A155:F155"/>
    <mergeCell ref="AP155:BC155"/>
    <mergeCell ref="I154:M154"/>
    <mergeCell ref="P154:T154"/>
    <mergeCell ref="W154:AA154"/>
    <mergeCell ref="H155:AB155"/>
    <mergeCell ref="A154:B154"/>
    <mergeCell ref="C154:E154"/>
    <mergeCell ref="F154:H154"/>
    <mergeCell ref="AP154:BC154"/>
    <mergeCell ref="F149:H149"/>
    <mergeCell ref="I149:N149"/>
    <mergeCell ref="AM48:AT48"/>
    <mergeCell ref="AC50:AT50"/>
    <mergeCell ref="AU50:BC50"/>
    <mergeCell ref="A156:AB156"/>
    <mergeCell ref="A150:N150"/>
    <mergeCell ref="P150:Y150"/>
    <mergeCell ref="AH160:AY160"/>
    <mergeCell ref="A153:H153"/>
  </mergeCells>
  <dataValidations count="38">
    <dataValidation type="list" allowBlank="1" showInputMessage="1" showErrorMessage="1" sqref="BA162:BC163 S19:T19 AE158:AG161 V61:W66 AZ29:BC29 AC42:AD43 N42:O43 BB42:BC43 AM42:AN43 AZ158:AZ161">
      <formula1>$Z$207:$Z$209</formula1>
    </dataValidation>
    <dataValidation type="list" allowBlank="1" showInputMessage="1" showErrorMessage="1" sqref="A154 A149 AI24 AX24:BC24 AI10 Y9 AX10:BC10 Y23 AI5 AE61:AE66 A144">
      <formula1>$Q$164:$Q$194</formula1>
    </dataValidation>
    <dataValidation type="list" allowBlank="1" showInputMessage="1" showErrorMessage="1" sqref="C154 C149 AK10 AA23 AA9 AK5 C144 AG61:AG66 AK24 Y36">
      <formula1>$N$164:$N$175</formula1>
    </dataValidation>
    <dataValidation type="list" allowBlank="1" showInputMessage="1" showErrorMessage="1" sqref="F149:H149 AJ61:AL66 AB36:AD36 F144:H144 BA36:BC36 F154:H154">
      <formula1>$L$164:$L$282</formula1>
    </dataValidation>
    <dataValidation type="list" allowBlank="1" showInputMessage="1" showErrorMessage="1" sqref="X61:AB66 X70:AB74">
      <formula1>$AF$173:$AF$187</formula1>
    </dataValidation>
    <dataValidation type="list" allowBlank="1" showInputMessage="1" showErrorMessage="1" sqref="AB85 J13:AC13 J10:AC11 J27:AC27 J24:AC25 AB80">
      <formula1>$A$177:$A$1296</formula1>
    </dataValidation>
    <dataValidation type="list" allowBlank="1" showInputMessage="1" showErrorMessage="1" sqref="AK92:BC92">
      <formula1>$AL$184:$AL$192</formula1>
    </dataValidation>
    <dataValidation type="list" allowBlank="1" showInputMessage="1" showErrorMessage="1" sqref="AK89:BC89">
      <formula1>$Z$186:$Z$190</formula1>
    </dataValidation>
    <dataValidation type="list" allowBlank="1" showInputMessage="1" showErrorMessage="1" sqref="A70:A74 A61:A66 C9 C23">
      <formula1>$H$164:$H$167</formula1>
    </dataValidation>
    <dataValidation type="list" allowBlank="1" showInputMessage="1" showErrorMessage="1" sqref="AN5:AP5">
      <formula1>$L$279:$L$282</formula1>
    </dataValidation>
    <dataValidation type="list" allowBlank="1" showInputMessage="1" showErrorMessage="1" sqref="F40:BC41 AJ30:BC30 J18">
      <formula1>$Q$197:$Q$693</formula1>
    </dataValidation>
    <dataValidation type="list" allowBlank="1" showInputMessage="1" showErrorMessage="1" sqref="K16 I30">
      <formula1>$AL$194:$AL$198</formula1>
    </dataValidation>
    <dataValidation type="list" allowBlank="1" showInputMessage="1" showErrorMessage="1" sqref="AU11:BC11 AR61:BC66 AU25:BC25">
      <formula1>$AL$164:$AL$182</formula1>
    </dataValidation>
    <dataValidation type="list" allowBlank="1" showInputMessage="1" showErrorMessage="1" sqref="AM61:AQ66">
      <formula1>$AL$214:$AL$259</formula1>
    </dataValidation>
    <dataValidation type="list" allowBlank="1" showInputMessage="1" showErrorMessage="1" sqref="AC61:AD66">
      <formula1>$Z$183:$Z$185</formula1>
    </dataValidation>
    <dataValidation type="list" allowBlank="1" showInputMessage="1" showErrorMessage="1" sqref="V32:AD32 AE29:AK29 AW32:BC32">
      <formula1>$Z$216:$Z$225</formula1>
    </dataValidation>
    <dataValidation type="list" allowBlank="1" showInputMessage="1" showErrorMessage="1" sqref="AZ27">
      <formula1>$Z$216:$Z$219</formula1>
    </dataValidation>
    <dataValidation type="list" allowBlank="1" showInputMessage="1" showErrorMessage="1" sqref="AY13:BC13">
      <formula1>$Z$212:$Z$214</formula1>
    </dataValidation>
    <dataValidation type="list" allowBlank="1" showInputMessage="1" showErrorMessage="1" sqref="AV16:BC16">
      <formula1>$Z$194:$Z$204</formula1>
    </dataValidation>
    <dataValidation type="list" allowBlank="1" showInputMessage="1" showErrorMessage="1" sqref="AJ9 AJ23">
      <formula1>$T$164:$T$168</formula1>
    </dataValidation>
    <dataValidation type="list" allowBlank="1" showInputMessage="1" showErrorMessage="1" sqref="AI11:AP11 AI25:AP25">
      <formula1>$Z$177:$Z$179</formula1>
    </dataValidation>
    <dataValidation type="list" allowBlank="1" showInputMessage="1" showErrorMessage="1" sqref="AT15:BC15">
      <formula1>$Z$181:$Z$182</formula1>
    </dataValidation>
    <dataValidation type="list" allowBlank="1" showInputMessage="1" showErrorMessage="1" sqref="AS27:AU27 AS13">
      <formula1>$AF$166:$AF$172</formula1>
    </dataValidation>
    <dataValidation type="list" allowBlank="1" showInputMessage="1" showErrorMessage="1" sqref="BB9 BB23">
      <formula1>$Q$164:$Q$169</formula1>
    </dataValidation>
    <dataValidation type="list" allowBlank="1" showInputMessage="1" showErrorMessage="1" sqref="AR9 AR23">
      <formula1>$AF$164:$AF$165</formula1>
    </dataValidation>
    <dataValidation type="list" allowBlank="1" showInputMessage="1" showErrorMessage="1" sqref="AV5 BD5">
      <formula1>$T$176:$T$178</formula1>
    </dataValidation>
    <dataValidation type="list" allowBlank="1" showInputMessage="1" showErrorMessage="1" sqref="V30 Y16:AJ16">
      <formula1>$AL$201:$AL$210</formula1>
    </dataValidation>
    <dataValidation type="list" allowBlank="1" showInputMessage="1" showErrorMessage="1" sqref="W36:X36 AV36:AW36">
      <formula1>$Q$164:$Q$195</formula1>
    </dataValidation>
    <dataValidation type="list" allowBlank="1" showInputMessage="1" showErrorMessage="1" sqref="AX36:AZ36">
      <formula1>$N$164:$N$176</formula1>
    </dataValidation>
    <dataValidation type="list" allowBlank="1" showInputMessage="1" showErrorMessage="1" sqref="F36 AE36">
      <formula1>$T$170:$T$175</formula1>
    </dataValidation>
    <dataValidation type="list" allowBlank="1" showInputMessage="1" showErrorMessage="1" sqref="AS28 G17">
      <formula1>$Z$164:$Z$171</formula1>
    </dataValidation>
    <dataValidation type="list" allowBlank="1" showInputMessage="1" showErrorMessage="1" sqref="F39 AE39">
      <formula1>$A$177:$A$1297</formula1>
    </dataValidation>
    <dataValidation type="list" allowBlank="1" showInputMessage="1" showErrorMessage="1" sqref="AJ13:AK13 AJ27:AK27 P48:P49">
      <formula1>$Z$175:$Z$176</formula1>
    </dataValidation>
    <dataValidation type="list" allowBlank="1" showInputMessage="1" showErrorMessage="1" sqref="AL17:BC17">
      <formula1>$AU$189:$AU$289</formula1>
    </dataValidation>
    <dataValidation type="list" allowBlank="1" showInputMessage="1" showErrorMessage="1" sqref="V17:AE17">
      <formula1>$Z$228:$Z$551</formula1>
    </dataValidation>
    <dataValidation type="list" allowBlank="1" showInputMessage="1" showErrorMessage="1" sqref="AV80:BC80">
      <formula1>$AF$173:$AF$187</formula1>
    </dataValidation>
    <dataValidation type="list" allowBlank="1" showInputMessage="1" showErrorMessage="1" sqref="AD9:AF9 AD23:AF23">
      <formula1>$L$164:$L$281</formula1>
    </dataValidation>
    <dataValidation type="list" allowBlank="1" showInputMessage="1" showErrorMessage="1" sqref="AN24:AP24 AN10:AP10">
      <formula1>$L$164:$L$275</formula1>
    </dataValidation>
  </dataValidations>
  <printOptions horizontalCentered="1"/>
  <pageMargins left="0.23622047244094491" right="0" top="0.11811023622047245" bottom="0.9055118110236221" header="0" footer="0"/>
  <pageSetup paperSize="5" scale="63" orientation="portrait" r:id="rId1"/>
  <drawing r:id="rId2"/>
</worksheet>
</file>

<file path=xl/worksheets/sheet8.xml><?xml version="1.0" encoding="utf-8"?>
<worksheet xmlns="http://schemas.openxmlformats.org/spreadsheetml/2006/main" xmlns:r="http://schemas.openxmlformats.org/officeDocument/2006/relationships">
  <sheetPr>
    <tabColor rgb="FF33CCCC"/>
  </sheetPr>
  <dimension ref="A1:BD1185"/>
  <sheetViews>
    <sheetView showGridLines="0" showRuler="0" view="pageBreakPreview" topLeftCell="A28" zoomScale="130" zoomScaleNormal="100" zoomScaleSheetLayoutView="130" zoomScalePageLayoutView="71" workbookViewId="0">
      <selection activeCell="AU20" sqref="AU20"/>
    </sheetView>
  </sheetViews>
  <sheetFormatPr baseColWidth="10" defaultRowHeight="15" customHeight="1"/>
  <cols>
    <col min="1" max="5" width="2.7109375" style="388" customWidth="1"/>
    <col min="6" max="6" width="1.5703125" style="388" customWidth="1"/>
    <col min="7" max="12" width="2.7109375" style="388" customWidth="1"/>
    <col min="13" max="13" width="1.5703125" style="388" customWidth="1"/>
    <col min="14" max="18" width="2.7109375" style="388" customWidth="1"/>
    <col min="19" max="19" width="1.7109375" style="388" customWidth="1"/>
    <col min="20" max="24" width="2.7109375" style="388" customWidth="1"/>
    <col min="25" max="25" width="1.7109375" style="388" customWidth="1"/>
    <col min="26" max="44" width="2.7109375" style="388" customWidth="1"/>
    <col min="45" max="45" width="3" style="388" customWidth="1"/>
    <col min="46" max="49" width="2.7109375" style="388" customWidth="1"/>
    <col min="50" max="50" width="3.42578125" style="388" customWidth="1"/>
    <col min="51" max="54" width="2.7109375" style="388" customWidth="1"/>
    <col min="55" max="55" width="3.85546875" style="441" customWidth="1"/>
    <col min="56" max="16384" width="11.42578125" style="388"/>
  </cols>
  <sheetData>
    <row r="1" spans="1:56" ht="9" customHeight="1">
      <c r="A1" s="385"/>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1490" t="s">
        <v>3273</v>
      </c>
      <c r="AZ1" s="1490"/>
      <c r="BA1" s="1490"/>
      <c r="BB1" s="1490"/>
      <c r="BC1" s="387"/>
    </row>
    <row r="2" spans="1:56" ht="8.25" customHeight="1">
      <c r="A2" s="389"/>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1491"/>
      <c r="AZ2" s="1491"/>
      <c r="BA2" s="1491"/>
      <c r="BB2" s="1491"/>
      <c r="BC2" s="391"/>
    </row>
    <row r="3" spans="1:56" ht="12" customHeight="1">
      <c r="A3" s="1553" t="s">
        <v>3238</v>
      </c>
      <c r="B3" s="1583"/>
      <c r="C3" s="1583"/>
      <c r="D3" s="1583"/>
      <c r="E3" s="1583"/>
      <c r="F3" s="1583"/>
      <c r="G3" s="1583"/>
      <c r="H3" s="1583"/>
      <c r="I3" s="1583"/>
      <c r="J3" s="1583"/>
      <c r="K3" s="1583"/>
      <c r="L3" s="1583"/>
      <c r="M3" s="1583"/>
      <c r="N3" s="1583"/>
      <c r="O3" s="1583"/>
      <c r="P3" s="1583"/>
      <c r="Q3" s="1583"/>
      <c r="R3" s="1583"/>
      <c r="S3" s="1583"/>
      <c r="T3" s="1583"/>
      <c r="U3" s="1583"/>
      <c r="V3" s="1583"/>
      <c r="W3" s="1583"/>
      <c r="X3" s="1583"/>
      <c r="Y3" s="1583"/>
      <c r="Z3" s="1583"/>
      <c r="AA3" s="1583"/>
      <c r="AB3" s="1583"/>
      <c r="AC3" s="1583"/>
      <c r="AD3" s="1583"/>
      <c r="AE3" s="1583"/>
      <c r="AF3" s="1583"/>
      <c r="AG3" s="1583"/>
      <c r="AH3" s="1583"/>
      <c r="AI3" s="1583"/>
      <c r="AJ3" s="1583"/>
      <c r="AK3" s="1583"/>
      <c r="AL3" s="1583"/>
      <c r="AM3" s="1583"/>
      <c r="AN3" s="1583"/>
      <c r="AO3" s="1583"/>
      <c r="AP3" s="1583"/>
      <c r="AQ3" s="1583"/>
      <c r="AR3" s="1583"/>
      <c r="AS3" s="1583"/>
      <c r="AT3" s="1583"/>
      <c r="AU3" s="1583"/>
      <c r="AV3" s="1583"/>
      <c r="AW3" s="1583"/>
      <c r="AX3" s="1583"/>
      <c r="AY3" s="1583"/>
      <c r="AZ3" s="1583"/>
      <c r="BA3" s="1583"/>
      <c r="BB3" s="1583"/>
      <c r="BC3" s="1584"/>
    </row>
    <row r="4" spans="1:56" ht="11.25" customHeight="1">
      <c r="A4" s="1585"/>
      <c r="B4" s="1583"/>
      <c r="C4" s="1583"/>
      <c r="D4" s="1583"/>
      <c r="E4" s="1583"/>
      <c r="F4" s="1583"/>
      <c r="G4" s="1583"/>
      <c r="H4" s="1583"/>
      <c r="I4" s="1583"/>
      <c r="J4" s="1583"/>
      <c r="K4" s="1583"/>
      <c r="L4" s="1583"/>
      <c r="M4" s="1583"/>
      <c r="N4" s="1583"/>
      <c r="O4" s="1583"/>
      <c r="P4" s="1583"/>
      <c r="Q4" s="1583"/>
      <c r="R4" s="1583"/>
      <c r="S4" s="1583"/>
      <c r="T4" s="1583"/>
      <c r="U4" s="1583"/>
      <c r="V4" s="1583"/>
      <c r="W4" s="1583"/>
      <c r="X4" s="1583"/>
      <c r="Y4" s="1583"/>
      <c r="Z4" s="1583"/>
      <c r="AA4" s="1583"/>
      <c r="AB4" s="1583"/>
      <c r="AC4" s="1583"/>
      <c r="AD4" s="1583"/>
      <c r="AE4" s="1583"/>
      <c r="AF4" s="1583"/>
      <c r="AG4" s="1583"/>
      <c r="AH4" s="1583"/>
      <c r="AI4" s="1583"/>
      <c r="AJ4" s="1583"/>
      <c r="AK4" s="1583"/>
      <c r="AL4" s="1583"/>
      <c r="AM4" s="1583"/>
      <c r="AN4" s="1583"/>
      <c r="AO4" s="1583"/>
      <c r="AP4" s="1583"/>
      <c r="AQ4" s="1583"/>
      <c r="AR4" s="1583"/>
      <c r="AS4" s="1583"/>
      <c r="AT4" s="1583"/>
      <c r="AU4" s="1583"/>
      <c r="AV4" s="1583"/>
      <c r="AW4" s="1583"/>
      <c r="AX4" s="1583"/>
      <c r="AY4" s="1583"/>
      <c r="AZ4" s="1583"/>
      <c r="BA4" s="1583"/>
      <c r="BB4" s="1583"/>
      <c r="BC4" s="1584"/>
    </row>
    <row r="5" spans="1:56" ht="25.5" customHeight="1" thickBot="1">
      <c r="A5" s="392"/>
      <c r="B5" s="393"/>
      <c r="C5" s="393"/>
      <c r="D5" s="393"/>
      <c r="E5" s="393"/>
      <c r="F5" s="393"/>
      <c r="G5" s="393"/>
      <c r="H5" s="393"/>
      <c r="I5" s="393"/>
      <c r="J5" s="393"/>
      <c r="K5" s="393"/>
      <c r="L5" s="393"/>
      <c r="M5" s="393"/>
      <c r="N5" s="393"/>
      <c r="O5" s="393"/>
      <c r="P5" s="1591" t="s">
        <v>19</v>
      </c>
      <c r="Q5" s="1591"/>
      <c r="R5" s="1591"/>
      <c r="S5" s="1591"/>
      <c r="T5" s="1591"/>
      <c r="U5" s="1592"/>
      <c r="V5" s="1592"/>
      <c r="W5" s="1592"/>
      <c r="X5" s="1592"/>
      <c r="Y5" s="1592"/>
      <c r="Z5" s="1592"/>
      <c r="AA5" s="1592"/>
      <c r="AB5" s="1592"/>
      <c r="AC5" s="1586" t="s">
        <v>3253</v>
      </c>
      <c r="AD5" s="1586"/>
      <c r="AE5" s="1586"/>
      <c r="AF5" s="1586"/>
      <c r="AG5" s="1586"/>
      <c r="AH5" s="1586"/>
      <c r="AI5" s="1587"/>
      <c r="AJ5" s="1587"/>
      <c r="AK5" s="1588"/>
      <c r="AL5" s="1588"/>
      <c r="AM5" s="1588"/>
      <c r="AN5" s="1587"/>
      <c r="AO5" s="1587"/>
      <c r="AP5" s="1587"/>
      <c r="AQ5" s="1589" t="s">
        <v>2563</v>
      </c>
      <c r="AR5" s="1589"/>
      <c r="AS5" s="1589"/>
      <c r="AT5" s="1589"/>
      <c r="AU5" s="1589"/>
      <c r="AV5" s="1590"/>
      <c r="AW5" s="1590"/>
      <c r="AX5" s="1590"/>
      <c r="AY5" s="1590"/>
      <c r="AZ5" s="1590"/>
      <c r="BA5" s="1590"/>
      <c r="BB5" s="1590"/>
      <c r="BC5" s="1590"/>
      <c r="BD5" s="394"/>
    </row>
    <row r="6" spans="1:56" ht="19.5" customHeight="1" thickBot="1">
      <c r="A6" s="1505" t="s">
        <v>3239</v>
      </c>
      <c r="B6" s="1506"/>
      <c r="C6" s="1506"/>
      <c r="D6" s="1506"/>
      <c r="E6" s="1573"/>
      <c r="F6" s="1573"/>
      <c r="G6" s="1573"/>
      <c r="H6" s="1506"/>
      <c r="I6" s="1506"/>
      <c r="J6" s="1506"/>
      <c r="K6" s="1573"/>
      <c r="L6" s="1573"/>
      <c r="M6" s="1573"/>
      <c r="N6" s="1506"/>
      <c r="O6" s="1506"/>
      <c r="P6" s="1506"/>
      <c r="Q6" s="1573"/>
      <c r="R6" s="1573"/>
      <c r="S6" s="1573"/>
      <c r="T6" s="1506"/>
      <c r="U6" s="1506"/>
      <c r="V6" s="1506"/>
      <c r="W6" s="1573"/>
      <c r="X6" s="1573"/>
      <c r="Y6" s="1573"/>
      <c r="Z6" s="1506"/>
      <c r="AA6" s="1506"/>
      <c r="AB6" s="1506"/>
      <c r="AC6" s="1573"/>
      <c r="AD6" s="1573"/>
      <c r="AE6" s="1573"/>
      <c r="AF6" s="1573"/>
      <c r="AG6" s="1573"/>
      <c r="AH6" s="1573"/>
      <c r="AI6" s="1573"/>
      <c r="AJ6" s="1573"/>
      <c r="AK6" s="1573"/>
      <c r="AL6" s="1573"/>
      <c r="AM6" s="1574"/>
      <c r="AN6" s="1505" t="s">
        <v>3244</v>
      </c>
      <c r="AO6" s="1506"/>
      <c r="AP6" s="1506"/>
      <c r="AQ6" s="1506"/>
      <c r="AR6" s="1506"/>
      <c r="AS6" s="1506"/>
      <c r="AT6" s="1506"/>
      <c r="AU6" s="1506"/>
      <c r="AV6" s="1506"/>
      <c r="AW6" s="1506"/>
      <c r="AX6" s="1506"/>
      <c r="AY6" s="1506"/>
      <c r="AZ6" s="1506"/>
      <c r="BA6" s="1506"/>
      <c r="BB6" s="1506"/>
      <c r="BC6" s="1507"/>
    </row>
    <row r="7" spans="1:56" ht="27.75" customHeight="1" thickTop="1" thickBot="1">
      <c r="A7" s="1541" t="s">
        <v>3240</v>
      </c>
      <c r="B7" s="1542"/>
      <c r="C7" s="1542"/>
      <c r="D7" s="1542"/>
      <c r="E7" s="1549"/>
      <c r="F7" s="1550"/>
      <c r="G7" s="1551"/>
      <c r="H7" s="1508" t="s">
        <v>3241</v>
      </c>
      <c r="I7" s="1508"/>
      <c r="J7" s="1508"/>
      <c r="K7" s="1549"/>
      <c r="L7" s="1550"/>
      <c r="M7" s="1551"/>
      <c r="N7" s="1508" t="s">
        <v>2544</v>
      </c>
      <c r="O7" s="1508"/>
      <c r="P7" s="1508"/>
      <c r="Q7" s="1549"/>
      <c r="R7" s="1550"/>
      <c r="S7" s="1551"/>
      <c r="T7" s="1552" t="s">
        <v>3242</v>
      </c>
      <c r="U7" s="1552"/>
      <c r="V7" s="1552"/>
      <c r="W7" s="1549"/>
      <c r="X7" s="1550"/>
      <c r="Y7" s="1551"/>
      <c r="Z7" s="1508" t="s">
        <v>3243</v>
      </c>
      <c r="AA7" s="1508"/>
      <c r="AB7" s="1508"/>
      <c r="AC7" s="1509"/>
      <c r="AD7" s="1510"/>
      <c r="AE7" s="1510"/>
      <c r="AF7" s="1510"/>
      <c r="AG7" s="1510"/>
      <c r="AH7" s="1510"/>
      <c r="AI7" s="1510"/>
      <c r="AJ7" s="1510"/>
      <c r="AK7" s="1510"/>
      <c r="AL7" s="1510"/>
      <c r="AM7" s="1511"/>
      <c r="AN7" s="1513" t="s">
        <v>3245</v>
      </c>
      <c r="AO7" s="1513"/>
      <c r="AP7" s="1513"/>
      <c r="AQ7" s="1513"/>
      <c r="AR7" s="1514"/>
      <c r="AS7" s="552"/>
      <c r="AT7" s="1515" t="s">
        <v>3246</v>
      </c>
      <c r="AU7" s="1581"/>
      <c r="AV7" s="1581"/>
      <c r="AW7" s="1582"/>
      <c r="AX7" s="552"/>
      <c r="AY7" s="1518" t="s">
        <v>3251</v>
      </c>
      <c r="AZ7" s="1519"/>
      <c r="BA7" s="1519"/>
      <c r="BB7" s="1520"/>
      <c r="BC7" s="552"/>
    </row>
    <row r="8" spans="1:56" s="395" customFormat="1" ht="20.25" customHeight="1" thickBot="1">
      <c r="A8" s="1502" t="s">
        <v>3247</v>
      </c>
      <c r="B8" s="1503"/>
      <c r="C8" s="1503"/>
      <c r="D8" s="1503"/>
      <c r="E8" s="1572"/>
      <c r="F8" s="1572"/>
      <c r="G8" s="1572"/>
      <c r="H8" s="1503"/>
      <c r="I8" s="1503"/>
      <c r="J8" s="1503"/>
      <c r="K8" s="1572"/>
      <c r="L8" s="1572"/>
      <c r="M8" s="1572"/>
      <c r="N8" s="1503"/>
      <c r="O8" s="1503"/>
      <c r="P8" s="1503"/>
      <c r="Q8" s="1572"/>
      <c r="R8" s="1572"/>
      <c r="S8" s="1572"/>
      <c r="T8" s="1503"/>
      <c r="U8" s="1503"/>
      <c r="V8" s="1503"/>
      <c r="W8" s="1572"/>
      <c r="X8" s="1572"/>
      <c r="Y8" s="1572"/>
      <c r="Z8" s="1503"/>
      <c r="AA8" s="1503"/>
      <c r="AB8" s="1503"/>
      <c r="AC8" s="1572"/>
      <c r="AD8" s="1572"/>
      <c r="AE8" s="1572"/>
      <c r="AF8" s="1577"/>
      <c r="AG8" s="1571" t="s">
        <v>3252</v>
      </c>
      <c r="AH8" s="1572"/>
      <c r="AI8" s="1572"/>
      <c r="AJ8" s="1572"/>
      <c r="AK8" s="1572"/>
      <c r="AL8" s="1572"/>
      <c r="AM8" s="1572"/>
      <c r="AN8" s="1503"/>
      <c r="AO8" s="1503"/>
      <c r="AP8" s="1503"/>
      <c r="AQ8" s="1503"/>
      <c r="AR8" s="1503"/>
      <c r="AS8" s="1503"/>
      <c r="AT8" s="1503"/>
      <c r="AU8" s="1503"/>
      <c r="AV8" s="1503"/>
      <c r="AW8" s="1503"/>
      <c r="AX8" s="1503"/>
      <c r="AY8" s="1503"/>
      <c r="AZ8" s="1503"/>
      <c r="BA8" s="1503"/>
      <c r="BB8" s="1503"/>
      <c r="BC8" s="1504"/>
    </row>
    <row r="9" spans="1:56" s="395" customFormat="1" ht="27" customHeight="1" thickBot="1">
      <c r="A9" s="1518" t="s">
        <v>3248</v>
      </c>
      <c r="B9" s="1519"/>
      <c r="C9" s="1519"/>
      <c r="D9" s="1519"/>
      <c r="E9" s="1520"/>
      <c r="F9" s="540" t="s">
        <v>180</v>
      </c>
      <c r="G9" s="1521"/>
      <c r="H9" s="1521"/>
      <c r="I9" s="1521"/>
      <c r="J9" s="1521"/>
      <c r="K9" s="1521"/>
      <c r="L9" s="1521"/>
      <c r="M9" s="1521"/>
      <c r="N9" s="1521"/>
      <c r="O9" s="1521"/>
      <c r="P9" s="1521"/>
      <c r="Q9" s="1521"/>
      <c r="R9" s="1522"/>
      <c r="S9" s="1578" t="s">
        <v>3250</v>
      </c>
      <c r="T9" s="1579"/>
      <c r="U9" s="1579"/>
      <c r="V9" s="1579"/>
      <c r="W9" s="1579"/>
      <c r="X9" s="1579"/>
      <c r="Y9" s="1579"/>
      <c r="Z9" s="1579"/>
      <c r="AA9" s="1579"/>
      <c r="AB9" s="1579"/>
      <c r="AC9" s="1579"/>
      <c r="AD9" s="1579"/>
      <c r="AE9" s="1579"/>
      <c r="AF9" s="1580"/>
      <c r="AG9" s="1518" t="s">
        <v>3254</v>
      </c>
      <c r="AH9" s="1519"/>
      <c r="AI9" s="1519"/>
      <c r="AJ9" s="1520"/>
      <c r="AK9" s="1575"/>
      <c r="AL9" s="1544"/>
      <c r="AM9" s="1544"/>
      <c r="AN9" s="1544"/>
      <c r="AO9" s="1544"/>
      <c r="AP9" s="1544"/>
      <c r="AQ9" s="1544"/>
      <c r="AR9" s="1544"/>
      <c r="AS9" s="1544"/>
      <c r="AT9" s="1544"/>
      <c r="AU9" s="1544"/>
      <c r="AV9" s="1544"/>
      <c r="AW9" s="1544"/>
      <c r="AX9" s="1544"/>
      <c r="AY9" s="1544"/>
      <c r="AZ9" s="1544"/>
      <c r="BA9" s="1544"/>
      <c r="BB9" s="1544"/>
      <c r="BC9" s="1545"/>
    </row>
    <row r="10" spans="1:56" s="395" customFormat="1" ht="27" customHeight="1" thickBot="1">
      <c r="A10" s="1541" t="s">
        <v>3249</v>
      </c>
      <c r="B10" s="1542"/>
      <c r="C10" s="1542"/>
      <c r="D10" s="1542"/>
      <c r="E10" s="1543"/>
      <c r="F10" s="540" t="s">
        <v>180</v>
      </c>
      <c r="G10" s="1544"/>
      <c r="H10" s="1544"/>
      <c r="I10" s="1544"/>
      <c r="J10" s="1544"/>
      <c r="K10" s="1544"/>
      <c r="L10" s="1544"/>
      <c r="M10" s="1544"/>
      <c r="N10" s="1544"/>
      <c r="O10" s="1544"/>
      <c r="P10" s="1544"/>
      <c r="Q10" s="1544"/>
      <c r="R10" s="1545"/>
      <c r="S10" s="544" t="s">
        <v>180</v>
      </c>
      <c r="T10" s="1544"/>
      <c r="U10" s="1544"/>
      <c r="V10" s="1544"/>
      <c r="W10" s="1544"/>
      <c r="X10" s="1544"/>
      <c r="Y10" s="1544"/>
      <c r="Z10" s="1544"/>
      <c r="AA10" s="1544"/>
      <c r="AB10" s="1544"/>
      <c r="AC10" s="1544"/>
      <c r="AD10" s="1544"/>
      <c r="AE10" s="1544"/>
      <c r="AF10" s="1545"/>
      <c r="AG10" s="1518" t="s">
        <v>3255</v>
      </c>
      <c r="AH10" s="1519"/>
      <c r="AI10" s="1519"/>
      <c r="AJ10" s="1520"/>
      <c r="AK10" s="1499"/>
      <c r="AL10" s="1500"/>
      <c r="AM10" s="1500"/>
      <c r="AN10" s="1500"/>
      <c r="AO10" s="1500"/>
      <c r="AP10" s="1500"/>
      <c r="AQ10" s="1500"/>
      <c r="AR10" s="1500"/>
      <c r="AS10" s="1500"/>
      <c r="AT10" s="1500"/>
      <c r="AU10" s="1500"/>
      <c r="AV10" s="1500"/>
      <c r="AW10" s="1500"/>
      <c r="AX10" s="1500"/>
      <c r="AY10" s="1500"/>
      <c r="AZ10" s="1500"/>
      <c r="BA10" s="1500"/>
      <c r="BB10" s="1500"/>
      <c r="BC10" s="1501"/>
    </row>
    <row r="11" spans="1:56" s="395" customFormat="1" ht="24" customHeight="1" thickBot="1">
      <c r="A11" s="1502" t="s">
        <v>3256</v>
      </c>
      <c r="B11" s="1503"/>
      <c r="C11" s="1503"/>
      <c r="D11" s="1503"/>
      <c r="E11" s="1503"/>
      <c r="F11" s="1503"/>
      <c r="G11" s="1503"/>
      <c r="H11" s="1503"/>
      <c r="I11" s="1503"/>
      <c r="J11" s="1503"/>
      <c r="K11" s="1503"/>
      <c r="L11" s="1503"/>
      <c r="M11" s="1503"/>
      <c r="N11" s="1503"/>
      <c r="O11" s="1503"/>
      <c r="P11" s="1503"/>
      <c r="Q11" s="1503"/>
      <c r="R11" s="1503"/>
      <c r="S11" s="1503"/>
      <c r="T11" s="1503"/>
      <c r="U11" s="1503"/>
      <c r="V11" s="1503"/>
      <c r="W11" s="1503"/>
      <c r="X11" s="1503"/>
      <c r="Y11" s="1503"/>
      <c r="Z11" s="1503"/>
      <c r="AA11" s="1503"/>
      <c r="AB11" s="1504"/>
      <c r="AC11" s="1505" t="s">
        <v>3269</v>
      </c>
      <c r="AD11" s="1506"/>
      <c r="AE11" s="1506"/>
      <c r="AF11" s="1506"/>
      <c r="AG11" s="1506"/>
      <c r="AH11" s="1506"/>
      <c r="AI11" s="1506"/>
      <c r="AJ11" s="1506"/>
      <c r="AK11" s="1506"/>
      <c r="AL11" s="1506"/>
      <c r="AM11" s="1506"/>
      <c r="AN11" s="1506"/>
      <c r="AO11" s="1506"/>
      <c r="AP11" s="1506"/>
      <c r="AQ11" s="1506"/>
      <c r="AR11" s="1506"/>
      <c r="AS11" s="1506"/>
      <c r="AT11" s="1506"/>
      <c r="AU11" s="1506"/>
      <c r="AV11" s="1506"/>
      <c r="AW11" s="1506"/>
      <c r="AX11" s="1506"/>
      <c r="AY11" s="1506"/>
      <c r="AZ11" s="1506"/>
      <c r="BA11" s="1506"/>
      <c r="BB11" s="1506"/>
      <c r="BC11" s="1506"/>
      <c r="BD11" s="548"/>
    </row>
    <row r="12" spans="1:56" s="395" customFormat="1" ht="18" customHeight="1">
      <c r="A12" s="565" t="s">
        <v>3257</v>
      </c>
      <c r="B12" s="386"/>
      <c r="C12" s="386"/>
      <c r="D12" s="386"/>
      <c r="E12" s="1530"/>
      <c r="F12" s="1530"/>
      <c r="G12" s="1530"/>
      <c r="H12" s="1530"/>
      <c r="I12" s="1530"/>
      <c r="J12" s="1530"/>
      <c r="K12" s="1530"/>
      <c r="L12" s="1530"/>
      <c r="M12" s="1530"/>
      <c r="N12" s="1530"/>
      <c r="O12" s="1530"/>
      <c r="P12" s="1530"/>
      <c r="Q12" s="1530"/>
      <c r="R12" s="1530"/>
      <c r="S12" s="1530"/>
      <c r="T12" s="1530"/>
      <c r="U12" s="1530"/>
      <c r="V12" s="1530"/>
      <c r="W12" s="1530"/>
      <c r="X12" s="1530"/>
      <c r="Y12" s="1530"/>
      <c r="Z12" s="1530"/>
      <c r="AA12" s="1530"/>
      <c r="AB12" s="1531"/>
      <c r="AC12" s="565" t="s">
        <v>3258</v>
      </c>
      <c r="AD12" s="386"/>
      <c r="AE12" s="386"/>
      <c r="AF12" s="386"/>
      <c r="AG12" s="1492"/>
      <c r="AH12" s="1492"/>
      <c r="AI12" s="1492"/>
      <c r="AJ12" s="1492"/>
      <c r="AK12" s="1492"/>
      <c r="AL12" s="1492"/>
      <c r="AM12" s="1492"/>
      <c r="AN12" s="1492"/>
      <c r="AO12" s="1492"/>
      <c r="AP12" s="1492"/>
      <c r="AQ12" s="1492"/>
      <c r="AR12" s="1492"/>
      <c r="AS12" s="1492"/>
      <c r="AT12" s="1492"/>
      <c r="AU12" s="1492"/>
      <c r="AV12" s="1492"/>
      <c r="AW12" s="1492"/>
      <c r="AX12" s="1492"/>
      <c r="AY12" s="1492"/>
      <c r="AZ12" s="1492"/>
      <c r="BA12" s="1492"/>
      <c r="BB12" s="1492"/>
      <c r="BC12" s="1492"/>
    </row>
    <row r="13" spans="1:56" s="395" customFormat="1" ht="12" customHeight="1" thickBot="1">
      <c r="A13" s="444"/>
      <c r="B13" s="566"/>
      <c r="C13" s="566"/>
      <c r="D13" s="566"/>
      <c r="E13" s="1539"/>
      <c r="F13" s="1539"/>
      <c r="G13" s="1539"/>
      <c r="H13" s="1539"/>
      <c r="I13" s="1539"/>
      <c r="J13" s="1539"/>
      <c r="K13" s="1539"/>
      <c r="L13" s="1539"/>
      <c r="M13" s="1539"/>
      <c r="N13" s="1539"/>
      <c r="O13" s="1539"/>
      <c r="P13" s="1539"/>
      <c r="Q13" s="1539"/>
      <c r="R13" s="1539"/>
      <c r="S13" s="1539"/>
      <c r="T13" s="1539"/>
      <c r="U13" s="1539"/>
      <c r="V13" s="1539"/>
      <c r="W13" s="1539"/>
      <c r="X13" s="1539"/>
      <c r="Y13" s="1539"/>
      <c r="Z13" s="1539"/>
      <c r="AA13" s="1539"/>
      <c r="AB13" s="1540"/>
      <c r="AC13" s="393"/>
      <c r="AD13" s="393"/>
      <c r="AE13" s="393"/>
      <c r="AF13" s="393"/>
      <c r="AG13" s="1494"/>
      <c r="AH13" s="1494"/>
      <c r="AI13" s="1494"/>
      <c r="AJ13" s="1494"/>
      <c r="AK13" s="1494"/>
      <c r="AL13" s="1494"/>
      <c r="AM13" s="1494"/>
      <c r="AN13" s="1494"/>
      <c r="AO13" s="1494"/>
      <c r="AP13" s="1494"/>
      <c r="AQ13" s="1494"/>
      <c r="AR13" s="1494"/>
      <c r="AS13" s="1494"/>
      <c r="AT13" s="1494"/>
      <c r="AU13" s="1494"/>
      <c r="AV13" s="1494"/>
      <c r="AW13" s="1494"/>
      <c r="AX13" s="1494"/>
      <c r="AY13" s="1494"/>
      <c r="AZ13" s="1494"/>
      <c r="BA13" s="1494"/>
      <c r="BB13" s="1494"/>
      <c r="BC13" s="1494"/>
    </row>
    <row r="14" spans="1:56" s="395" customFormat="1" ht="17.25" customHeight="1" thickBot="1">
      <c r="A14" s="565" t="s">
        <v>3259</v>
      </c>
      <c r="B14" s="386"/>
      <c r="C14" s="385"/>
      <c r="D14" s="386"/>
      <c r="E14" s="386"/>
      <c r="F14" s="386"/>
      <c r="G14" s="386"/>
      <c r="H14" s="386"/>
      <c r="I14" s="386"/>
      <c r="J14" s="386"/>
      <c r="K14" s="386"/>
      <c r="L14" s="386"/>
      <c r="M14" s="386"/>
      <c r="N14" s="386"/>
      <c r="O14" s="567" t="s">
        <v>3263</v>
      </c>
      <c r="P14" s="386"/>
      <c r="Q14" s="386"/>
      <c r="R14" s="386"/>
      <c r="S14" s="386"/>
      <c r="T14" s="386"/>
      <c r="U14" s="386"/>
      <c r="V14" s="386"/>
      <c r="W14" s="386"/>
      <c r="X14" s="386"/>
      <c r="Y14" s="386"/>
      <c r="Z14" s="386"/>
      <c r="AA14" s="386"/>
      <c r="AB14" s="387"/>
      <c r="AC14" s="565" t="s">
        <v>3259</v>
      </c>
      <c r="AD14" s="386"/>
      <c r="AE14" s="385"/>
      <c r="AF14" s="386"/>
      <c r="AG14" s="386"/>
      <c r="AH14" s="386"/>
      <c r="AI14" s="386"/>
      <c r="AJ14" s="386"/>
      <c r="AK14" s="386"/>
      <c r="AL14" s="386"/>
      <c r="AM14" s="386"/>
      <c r="AN14" s="386"/>
      <c r="AO14" s="386"/>
      <c r="AP14" s="386"/>
      <c r="AQ14" s="567" t="s">
        <v>3263</v>
      </c>
      <c r="AR14" s="386"/>
      <c r="AS14" s="386"/>
      <c r="AT14" s="386"/>
      <c r="AU14" s="386"/>
      <c r="AV14" s="386"/>
      <c r="AW14" s="386"/>
      <c r="AX14" s="386"/>
      <c r="AY14" s="386"/>
      <c r="AZ14" s="386"/>
      <c r="BA14" s="386"/>
      <c r="BB14" s="386"/>
      <c r="BC14" s="387"/>
    </row>
    <row r="15" spans="1:56" s="395" customFormat="1" ht="18" customHeight="1" thickBot="1">
      <c r="A15" s="1538" t="s">
        <v>3260</v>
      </c>
      <c r="B15" s="1539"/>
      <c r="C15" s="1539"/>
      <c r="D15" s="568"/>
      <c r="E15" s="1538" t="s">
        <v>3261</v>
      </c>
      <c r="F15" s="1539"/>
      <c r="G15" s="1539"/>
      <c r="H15" s="1539"/>
      <c r="I15" s="568"/>
      <c r="J15" s="569"/>
      <c r="K15" s="1485" t="s">
        <v>3262</v>
      </c>
      <c r="L15" s="1485"/>
      <c r="M15" s="1482"/>
      <c r="N15" s="1483"/>
      <c r="O15" s="1539"/>
      <c r="P15" s="1539"/>
      <c r="Q15" s="1539"/>
      <c r="R15" s="1539"/>
      <c r="S15" s="1539"/>
      <c r="T15" s="1539"/>
      <c r="U15" s="1539"/>
      <c r="V15" s="1539"/>
      <c r="W15" s="1539"/>
      <c r="X15" s="1539"/>
      <c r="Y15" s="1539"/>
      <c r="Z15" s="1539"/>
      <c r="AA15" s="1539"/>
      <c r="AB15" s="1540"/>
      <c r="AC15" s="1538" t="s">
        <v>3260</v>
      </c>
      <c r="AD15" s="1539"/>
      <c r="AE15" s="1539"/>
      <c r="AF15" s="568"/>
      <c r="AG15" s="1538" t="s">
        <v>3261</v>
      </c>
      <c r="AH15" s="1539"/>
      <c r="AI15" s="1539"/>
      <c r="AJ15" s="1539"/>
      <c r="AK15" s="568"/>
      <c r="AL15" s="569"/>
      <c r="AM15" s="1485" t="s">
        <v>3262</v>
      </c>
      <c r="AN15" s="1485"/>
      <c r="AO15" s="568"/>
      <c r="AP15" s="570"/>
      <c r="AQ15" s="1539"/>
      <c r="AR15" s="1539"/>
      <c r="AS15" s="1539"/>
      <c r="AT15" s="1539"/>
      <c r="AU15" s="1539"/>
      <c r="AV15" s="1539"/>
      <c r="AW15" s="1539"/>
      <c r="AX15" s="1539"/>
      <c r="AY15" s="1539"/>
      <c r="AZ15" s="1539"/>
      <c r="BA15" s="1539"/>
      <c r="BB15" s="1539"/>
      <c r="BC15" s="1540"/>
    </row>
    <row r="16" spans="1:56" s="395" customFormat="1" ht="22.5" customHeight="1">
      <c r="A16" s="565" t="s">
        <v>3264</v>
      </c>
      <c r="B16" s="386"/>
      <c r="C16" s="386"/>
      <c r="D16" s="386"/>
      <c r="E16" s="1530"/>
      <c r="F16" s="1530"/>
      <c r="G16" s="1530"/>
      <c r="H16" s="1530"/>
      <c r="I16" s="1530"/>
      <c r="J16" s="1530"/>
      <c r="K16" s="1530"/>
      <c r="L16" s="1530"/>
      <c r="M16" s="1530"/>
      <c r="N16" s="1530"/>
      <c r="O16" s="1530"/>
      <c r="P16" s="1530"/>
      <c r="Q16" s="1530"/>
      <c r="R16" s="1530"/>
      <c r="S16" s="1530"/>
      <c r="T16" s="1530"/>
      <c r="U16" s="1530"/>
      <c r="V16" s="1530"/>
      <c r="W16" s="1530"/>
      <c r="X16" s="1530"/>
      <c r="Y16" s="1530"/>
      <c r="Z16" s="1530"/>
      <c r="AA16" s="1530"/>
      <c r="AB16" s="1531"/>
      <c r="AC16" s="565" t="s">
        <v>3264</v>
      </c>
      <c r="AD16" s="386"/>
      <c r="AE16" s="386"/>
      <c r="AF16" s="386"/>
      <c r="AG16" s="1530"/>
      <c r="AH16" s="1530"/>
      <c r="AI16" s="1530"/>
      <c r="AJ16" s="1530"/>
      <c r="AK16" s="1530"/>
      <c r="AL16" s="1530"/>
      <c r="AM16" s="1530"/>
      <c r="AN16" s="1530"/>
      <c r="AO16" s="1530"/>
      <c r="AP16" s="1530"/>
      <c r="AQ16" s="1530"/>
      <c r="AR16" s="1530"/>
      <c r="AS16" s="1530"/>
      <c r="AT16" s="1530"/>
      <c r="AU16" s="1530"/>
      <c r="AV16" s="1530"/>
      <c r="AW16" s="1530"/>
      <c r="AX16" s="1530"/>
      <c r="AY16" s="1530"/>
      <c r="AZ16" s="1530"/>
      <c r="BA16" s="1530"/>
      <c r="BB16" s="1530"/>
      <c r="BC16" s="1531"/>
    </row>
    <row r="17" spans="1:56" s="395" customFormat="1" ht="19.5" customHeight="1" thickBot="1">
      <c r="A17" s="1496"/>
      <c r="B17" s="1494"/>
      <c r="C17" s="1494"/>
      <c r="D17" s="1494"/>
      <c r="E17" s="1494"/>
      <c r="F17" s="1494"/>
      <c r="G17" s="1494"/>
      <c r="H17" s="1494"/>
      <c r="I17" s="1494"/>
      <c r="J17" s="1494"/>
      <c r="K17" s="1494"/>
      <c r="L17" s="1494"/>
      <c r="M17" s="1494"/>
      <c r="N17" s="1494"/>
      <c r="O17" s="1494"/>
      <c r="P17" s="1494"/>
      <c r="Q17" s="1494"/>
      <c r="R17" s="1494"/>
      <c r="S17" s="1494"/>
      <c r="T17" s="1494"/>
      <c r="U17" s="1494"/>
      <c r="V17" s="1494"/>
      <c r="W17" s="1494"/>
      <c r="X17" s="1494"/>
      <c r="Y17" s="1494"/>
      <c r="Z17" s="1494"/>
      <c r="AA17" s="1494"/>
      <c r="AB17" s="1495"/>
      <c r="AC17" s="1496"/>
      <c r="AD17" s="1494"/>
      <c r="AE17" s="1494"/>
      <c r="AF17" s="1494"/>
      <c r="AG17" s="1494"/>
      <c r="AH17" s="1494"/>
      <c r="AI17" s="1494"/>
      <c r="AJ17" s="1494"/>
      <c r="AK17" s="1494"/>
      <c r="AL17" s="1494"/>
      <c r="AM17" s="1494"/>
      <c r="AN17" s="1494"/>
      <c r="AO17" s="1494"/>
      <c r="AP17" s="1494"/>
      <c r="AQ17" s="1494"/>
      <c r="AR17" s="1494"/>
      <c r="AS17" s="1494"/>
      <c r="AT17" s="1494"/>
      <c r="AU17" s="1494"/>
      <c r="AV17" s="1494"/>
      <c r="AW17" s="1494"/>
      <c r="AX17" s="1494"/>
      <c r="AY17" s="1494"/>
      <c r="AZ17" s="1494"/>
      <c r="BA17" s="1494"/>
      <c r="BB17" s="1494"/>
      <c r="BC17" s="1495"/>
    </row>
    <row r="18" spans="1:56" s="395" customFormat="1" ht="15" customHeight="1">
      <c r="A18" s="565" t="s">
        <v>3265</v>
      </c>
      <c r="B18" s="386"/>
      <c r="C18" s="386"/>
      <c r="D18" s="386"/>
      <c r="E18" s="541"/>
      <c r="F18" s="541"/>
      <c r="G18" s="541"/>
      <c r="H18" s="541"/>
      <c r="I18" s="541"/>
      <c r="J18" s="541"/>
      <c r="K18" s="571"/>
      <c r="L18" s="1532" t="s">
        <v>3266</v>
      </c>
      <c r="M18" s="1533"/>
      <c r="N18" s="1533"/>
      <c r="O18" s="1533"/>
      <c r="P18" s="1533"/>
      <c r="Q18" s="1533"/>
      <c r="R18" s="1533"/>
      <c r="S18" s="1533"/>
      <c r="T18" s="1533"/>
      <c r="U18" s="1533"/>
      <c r="V18" s="1533"/>
      <c r="W18" s="1533"/>
      <c r="X18" s="1533"/>
      <c r="Y18" s="1533"/>
      <c r="Z18" s="1533"/>
      <c r="AA18" s="1533"/>
      <c r="AB18" s="1534"/>
      <c r="AC18" s="565" t="s">
        <v>3265</v>
      </c>
      <c r="AD18" s="386"/>
      <c r="AE18" s="386"/>
      <c r="AF18" s="386"/>
      <c r="AG18" s="541"/>
      <c r="AH18" s="541"/>
      <c r="AI18" s="541"/>
      <c r="AJ18" s="541"/>
      <c r="AK18" s="541"/>
      <c r="AL18" s="541"/>
      <c r="AM18" s="571"/>
      <c r="AN18" s="1535" t="s">
        <v>3266</v>
      </c>
      <c r="AO18" s="1536"/>
      <c r="AP18" s="1536"/>
      <c r="AQ18" s="1536"/>
      <c r="AR18" s="1536"/>
      <c r="AS18" s="1536"/>
      <c r="AT18" s="1536"/>
      <c r="AU18" s="1536"/>
      <c r="AV18" s="1536"/>
      <c r="AW18" s="1536"/>
      <c r="AX18" s="1536"/>
      <c r="AY18" s="1536"/>
      <c r="AZ18" s="1536"/>
      <c r="BA18" s="1536"/>
      <c r="BB18" s="1536"/>
      <c r="BC18" s="1537"/>
      <c r="BD18" s="550"/>
    </row>
    <row r="19" spans="1:56" s="395" customFormat="1" ht="15" customHeight="1" thickBot="1">
      <c r="A19" s="1496"/>
      <c r="B19" s="1494"/>
      <c r="C19" s="1494"/>
      <c r="D19" s="1494"/>
      <c r="E19" s="1494"/>
      <c r="F19" s="1494"/>
      <c r="G19" s="1494"/>
      <c r="H19" s="1494"/>
      <c r="I19" s="1494"/>
      <c r="J19" s="1494"/>
      <c r="K19" s="1495"/>
      <c r="L19" s="1496"/>
      <c r="M19" s="1494"/>
      <c r="N19" s="1494"/>
      <c r="O19" s="1494"/>
      <c r="P19" s="1494"/>
      <c r="Q19" s="1494"/>
      <c r="R19" s="1494"/>
      <c r="S19" s="1494"/>
      <c r="T19" s="1494"/>
      <c r="U19" s="1494"/>
      <c r="V19" s="1494"/>
      <c r="W19" s="1494"/>
      <c r="X19" s="1494"/>
      <c r="Y19" s="1494"/>
      <c r="Z19" s="1494"/>
      <c r="AA19" s="1494"/>
      <c r="AB19" s="1495"/>
      <c r="AC19" s="1496"/>
      <c r="AD19" s="1494"/>
      <c r="AE19" s="1494"/>
      <c r="AF19" s="1494"/>
      <c r="AG19" s="1494"/>
      <c r="AH19" s="1494"/>
      <c r="AI19" s="1494"/>
      <c r="AJ19" s="1494"/>
      <c r="AK19" s="1494"/>
      <c r="AL19" s="1494"/>
      <c r="AM19" s="1495"/>
      <c r="AN19" s="1496"/>
      <c r="AO19" s="1494"/>
      <c r="AP19" s="1494"/>
      <c r="AQ19" s="1494"/>
      <c r="AR19" s="1494"/>
      <c r="AS19" s="1494"/>
      <c r="AT19" s="1494"/>
      <c r="AU19" s="1494"/>
      <c r="AV19" s="1494"/>
      <c r="AW19" s="1494"/>
      <c r="AX19" s="1494"/>
      <c r="AY19" s="1494"/>
      <c r="AZ19" s="1494"/>
      <c r="BA19" s="1494"/>
      <c r="BB19" s="1494"/>
      <c r="BC19" s="1495"/>
      <c r="BD19" s="551"/>
    </row>
    <row r="20" spans="1:56" s="395" customFormat="1" ht="27.75" customHeight="1">
      <c r="A20" s="565" t="s">
        <v>3286</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7"/>
      <c r="AC20" s="565" t="s">
        <v>3272</v>
      </c>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7"/>
    </row>
    <row r="21" spans="1:56" s="395" customFormat="1" ht="27" customHeight="1" thickBot="1">
      <c r="A21" s="444"/>
      <c r="B21" s="566"/>
      <c r="C21" s="566"/>
      <c r="D21" s="566"/>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2"/>
      <c r="AC21" s="1484"/>
      <c r="AD21" s="1485"/>
      <c r="AE21" s="1485"/>
      <c r="AF21" s="1485"/>
      <c r="AG21" s="1485"/>
      <c r="AH21" s="1485"/>
      <c r="AI21" s="1485"/>
      <c r="AJ21" s="1485"/>
      <c r="AK21" s="1485"/>
      <c r="AL21" s="1485"/>
      <c r="AM21" s="1485"/>
      <c r="AN21" s="1485"/>
      <c r="AO21" s="1485"/>
      <c r="AP21" s="1485"/>
      <c r="AQ21" s="1485"/>
      <c r="AR21" s="1485"/>
      <c r="AS21" s="1485"/>
      <c r="AT21" s="1485"/>
      <c r="AU21" s="1485"/>
      <c r="AV21" s="1485"/>
      <c r="AW21" s="1485"/>
      <c r="AX21" s="1485"/>
      <c r="AY21" s="1485"/>
      <c r="AZ21" s="1485"/>
      <c r="BA21" s="1485"/>
      <c r="BB21" s="1485"/>
      <c r="BC21" s="1486"/>
    </row>
    <row r="22" spans="1:56" s="395" customFormat="1" ht="21" customHeight="1" thickBot="1">
      <c r="A22" s="1502" t="s">
        <v>3267</v>
      </c>
      <c r="B22" s="1503"/>
      <c r="C22" s="1503"/>
      <c r="D22" s="1503"/>
      <c r="E22" s="1503"/>
      <c r="F22" s="1503"/>
      <c r="G22" s="1503"/>
      <c r="H22" s="1503"/>
      <c r="I22" s="1503"/>
      <c r="J22" s="1503"/>
      <c r="K22" s="1503"/>
      <c r="L22" s="1503"/>
      <c r="M22" s="1503"/>
      <c r="N22" s="1503"/>
      <c r="O22" s="1503"/>
      <c r="P22" s="1503"/>
      <c r="Q22" s="1503"/>
      <c r="R22" s="1503"/>
      <c r="S22" s="1503"/>
      <c r="T22" s="1503"/>
      <c r="U22" s="1503"/>
      <c r="V22" s="1503"/>
      <c r="W22" s="1503"/>
      <c r="X22" s="1503"/>
      <c r="Y22" s="1503"/>
      <c r="Z22" s="1503"/>
      <c r="AA22" s="1503"/>
      <c r="AB22" s="1503"/>
      <c r="AC22" s="1503"/>
      <c r="AD22" s="1503"/>
      <c r="AE22" s="1503"/>
      <c r="AF22" s="1503"/>
      <c r="AG22" s="1503"/>
      <c r="AH22" s="1503"/>
      <c r="AI22" s="1503"/>
      <c r="AJ22" s="1503"/>
      <c r="AK22" s="1503"/>
      <c r="AL22" s="1503"/>
      <c r="AM22" s="1503"/>
      <c r="AN22" s="1503"/>
      <c r="AO22" s="1503"/>
      <c r="AP22" s="1503"/>
      <c r="AQ22" s="1503"/>
      <c r="AR22" s="1503"/>
      <c r="AS22" s="1503"/>
      <c r="AT22" s="1503"/>
      <c r="AU22" s="1503"/>
      <c r="AV22" s="1503"/>
      <c r="AW22" s="1503"/>
      <c r="AX22" s="1503"/>
      <c r="AY22" s="1503"/>
      <c r="AZ22" s="1503"/>
      <c r="BA22" s="1503"/>
      <c r="BB22" s="1503"/>
      <c r="BC22" s="1504"/>
    </row>
    <row r="23" spans="1:56" s="395" customFormat="1" ht="27" customHeight="1" thickBot="1">
      <c r="A23" s="1526" t="s">
        <v>3268</v>
      </c>
      <c r="B23" s="1527"/>
      <c r="C23" s="1527"/>
      <c r="D23" s="1527"/>
      <c r="E23" s="1527"/>
      <c r="F23" s="1527"/>
      <c r="G23" s="1527"/>
      <c r="H23" s="1527"/>
      <c r="I23" s="1527"/>
      <c r="J23" s="1527"/>
      <c r="K23" s="1527"/>
      <c r="L23" s="1497"/>
      <c r="M23" s="1497"/>
      <c r="N23" s="1497"/>
      <c r="O23" s="1497"/>
      <c r="P23" s="1497"/>
      <c r="Q23" s="1497"/>
      <c r="R23" s="1497"/>
      <c r="S23" s="1497"/>
      <c r="T23" s="1497"/>
      <c r="U23" s="1497"/>
      <c r="V23" s="1497"/>
      <c r="W23" s="1497"/>
      <c r="X23" s="1497"/>
      <c r="Y23" s="1497"/>
      <c r="Z23" s="1497"/>
      <c r="AA23" s="1497"/>
      <c r="AB23" s="1497"/>
      <c r="AC23" s="1497"/>
      <c r="AD23" s="1497"/>
      <c r="AE23" s="1497"/>
      <c r="AF23" s="1497"/>
      <c r="AG23" s="1497"/>
      <c r="AH23" s="1497"/>
      <c r="AI23" s="1497"/>
      <c r="AJ23" s="1497"/>
      <c r="AK23" s="1497"/>
      <c r="AL23" s="1497"/>
      <c r="AM23" s="1497"/>
      <c r="AN23" s="1497"/>
      <c r="AO23" s="1497"/>
      <c r="AP23" s="1497"/>
      <c r="AQ23" s="1497"/>
      <c r="AR23" s="1497"/>
      <c r="AS23" s="1497"/>
      <c r="AT23" s="1497"/>
      <c r="AU23" s="1497"/>
      <c r="AV23" s="1497"/>
      <c r="AW23" s="1497"/>
      <c r="AX23" s="1497"/>
      <c r="AY23" s="1497"/>
      <c r="AZ23" s="1497"/>
      <c r="BA23" s="1497"/>
      <c r="BB23" s="1497"/>
      <c r="BC23" s="1498"/>
    </row>
    <row r="24" spans="1:56" s="395" customFormat="1" ht="25.5" customHeight="1" thickBot="1">
      <c r="A24" s="1487"/>
      <c r="B24" s="1488"/>
      <c r="C24" s="1488"/>
      <c r="D24" s="1488"/>
      <c r="E24" s="1488"/>
      <c r="F24" s="1488"/>
      <c r="G24" s="1488"/>
      <c r="H24" s="1488"/>
      <c r="I24" s="1488"/>
      <c r="J24" s="1488"/>
      <c r="K24" s="1488"/>
      <c r="L24" s="1488"/>
      <c r="M24" s="1488"/>
      <c r="N24" s="1488"/>
      <c r="O24" s="1488"/>
      <c r="P24" s="1488"/>
      <c r="Q24" s="1488"/>
      <c r="R24" s="1488"/>
      <c r="S24" s="1488"/>
      <c r="T24" s="1488"/>
      <c r="U24" s="1488"/>
      <c r="V24" s="1488"/>
      <c r="W24" s="1488"/>
      <c r="X24" s="1488"/>
      <c r="Y24" s="1488"/>
      <c r="Z24" s="1488"/>
      <c r="AA24" s="1488"/>
      <c r="AB24" s="1488"/>
      <c r="AC24" s="1488"/>
      <c r="AD24" s="1488"/>
      <c r="AE24" s="1488"/>
      <c r="AF24" s="1488"/>
      <c r="AG24" s="1488"/>
      <c r="AH24" s="1488"/>
      <c r="AI24" s="1488"/>
      <c r="AJ24" s="1488"/>
      <c r="AK24" s="1488"/>
      <c r="AL24" s="1488"/>
      <c r="AM24" s="1488"/>
      <c r="AN24" s="1488"/>
      <c r="AO24" s="1488"/>
      <c r="AP24" s="1488"/>
      <c r="AQ24" s="1488"/>
      <c r="AR24" s="1488"/>
      <c r="AS24" s="1488"/>
      <c r="AT24" s="1488"/>
      <c r="AU24" s="1488"/>
      <c r="AV24" s="1488"/>
      <c r="AW24" s="1488"/>
      <c r="AX24" s="1488"/>
      <c r="AY24" s="1488"/>
      <c r="AZ24" s="1488"/>
      <c r="BA24" s="1488"/>
      <c r="BB24" s="1488"/>
      <c r="BC24" s="1489"/>
    </row>
    <row r="25" spans="1:56" s="395" customFormat="1" ht="54.95" customHeight="1" thickBot="1">
      <c r="A25" s="1502" t="s">
        <v>3270</v>
      </c>
      <c r="B25" s="1503"/>
      <c r="C25" s="1503"/>
      <c r="D25" s="1503"/>
      <c r="E25" s="1503"/>
      <c r="F25" s="1503"/>
      <c r="G25" s="1503"/>
      <c r="H25" s="1503"/>
      <c r="I25" s="1503"/>
      <c r="J25" s="1503"/>
      <c r="K25" s="1503"/>
      <c r="L25" s="1503"/>
      <c r="M25" s="1503"/>
      <c r="N25" s="1503"/>
      <c r="O25" s="1503"/>
      <c r="P25" s="1503"/>
      <c r="Q25" s="1503"/>
      <c r="R25" s="1503"/>
      <c r="S25" s="1503"/>
      <c r="T25" s="1503"/>
      <c r="U25" s="1503"/>
      <c r="V25" s="1503"/>
      <c r="W25" s="1503"/>
      <c r="X25" s="1503"/>
      <c r="Y25" s="1503"/>
      <c r="Z25" s="1503"/>
      <c r="AA25" s="1503"/>
      <c r="AB25" s="1504"/>
      <c r="AC25" s="1546" t="s">
        <v>3271</v>
      </c>
      <c r="AD25" s="1547"/>
      <c r="AE25" s="1547"/>
      <c r="AF25" s="1547"/>
      <c r="AG25" s="1547"/>
      <c r="AH25" s="1547"/>
      <c r="AI25" s="1547"/>
      <c r="AJ25" s="1547"/>
      <c r="AK25" s="1547"/>
      <c r="AL25" s="1547"/>
      <c r="AM25" s="1547"/>
      <c r="AN25" s="1547"/>
      <c r="AO25" s="1547"/>
      <c r="AP25" s="1547"/>
      <c r="AQ25" s="1547"/>
      <c r="AR25" s="1547"/>
      <c r="AS25" s="1547"/>
      <c r="AT25" s="1547"/>
      <c r="AU25" s="1547"/>
      <c r="AV25" s="1547"/>
      <c r="AW25" s="1547"/>
      <c r="AX25" s="1547"/>
      <c r="AY25" s="1547"/>
      <c r="AZ25" s="1547"/>
      <c r="BA25" s="1547"/>
      <c r="BB25" s="1547"/>
      <c r="BC25" s="1548"/>
    </row>
    <row r="26" spans="1:56" s="395" customFormat="1" ht="15" customHeight="1" thickBot="1">
      <c r="A26" s="545"/>
      <c r="B26" s="545"/>
      <c r="C26" s="545"/>
      <c r="D26" s="545"/>
      <c r="E26" s="545"/>
      <c r="F26" s="545"/>
      <c r="G26" s="545"/>
      <c r="H26" s="545"/>
      <c r="I26" s="545"/>
      <c r="J26" s="546"/>
      <c r="K26" s="546"/>
      <c r="L26" s="546"/>
      <c r="M26" s="546"/>
      <c r="N26" s="546"/>
      <c r="O26" s="546"/>
      <c r="P26" s="546"/>
      <c r="Q26" s="546"/>
      <c r="R26" s="546"/>
      <c r="S26" s="546"/>
      <c r="T26" s="546"/>
      <c r="U26" s="546"/>
      <c r="V26" s="546"/>
      <c r="W26" s="546"/>
      <c r="X26" s="546"/>
      <c r="Y26" s="546"/>
      <c r="Z26" s="546"/>
      <c r="AA26" s="546"/>
      <c r="AB26" s="546"/>
      <c r="AC26" s="546"/>
      <c r="AD26" s="541"/>
      <c r="AE26" s="541"/>
      <c r="AF26" s="541"/>
      <c r="AG26" s="541"/>
      <c r="AH26" s="541"/>
      <c r="AI26" s="542"/>
      <c r="AJ26" s="542"/>
      <c r="AK26" s="543"/>
      <c r="AL26" s="543"/>
      <c r="AM26" s="543"/>
      <c r="AN26" s="542"/>
      <c r="AO26" s="542"/>
      <c r="AP26" s="542"/>
      <c r="AQ26" s="386"/>
      <c r="AR26" s="386"/>
      <c r="AS26" s="386"/>
      <c r="AT26" s="386"/>
      <c r="AU26" s="386"/>
      <c r="AV26" s="386"/>
      <c r="AW26" s="386"/>
      <c r="AX26" s="547"/>
      <c r="AY26" s="547"/>
      <c r="AZ26" s="547"/>
      <c r="BA26" s="547"/>
      <c r="BB26" s="547"/>
      <c r="BC26" s="547"/>
    </row>
    <row r="27" spans="1:56" ht="9" customHeight="1">
      <c r="A27" s="385"/>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1490" t="s">
        <v>3273</v>
      </c>
      <c r="BA27" s="1490"/>
      <c r="BB27" s="1490"/>
      <c r="BC27" s="1490"/>
    </row>
    <row r="28" spans="1:56" ht="8.25" customHeight="1">
      <c r="A28" s="389"/>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1491"/>
      <c r="BA28" s="1491"/>
      <c r="BB28" s="1491"/>
      <c r="BC28" s="1491"/>
    </row>
    <row r="29" spans="1:56" ht="12" customHeight="1">
      <c r="A29" s="1553" t="s">
        <v>3238</v>
      </c>
      <c r="B29" s="1554"/>
      <c r="C29" s="1554"/>
      <c r="D29" s="1554"/>
      <c r="E29" s="1554"/>
      <c r="F29" s="1554"/>
      <c r="G29" s="1554"/>
      <c r="H29" s="1554"/>
      <c r="I29" s="1554"/>
      <c r="J29" s="1554"/>
      <c r="K29" s="1554"/>
      <c r="L29" s="1554"/>
      <c r="M29" s="1554"/>
      <c r="N29" s="1554"/>
      <c r="O29" s="1554"/>
      <c r="P29" s="1554"/>
      <c r="Q29" s="1554"/>
      <c r="R29" s="1554"/>
      <c r="S29" s="1554"/>
      <c r="T29" s="1554"/>
      <c r="U29" s="1554"/>
      <c r="V29" s="1554"/>
      <c r="W29" s="1554"/>
      <c r="X29" s="1554"/>
      <c r="Y29" s="1554"/>
      <c r="Z29" s="1554"/>
      <c r="AA29" s="1554"/>
      <c r="AB29" s="1554"/>
      <c r="AC29" s="1554"/>
      <c r="AD29" s="1554"/>
      <c r="AE29" s="1554"/>
      <c r="AF29" s="1554"/>
      <c r="AG29" s="1554"/>
      <c r="AH29" s="1554"/>
      <c r="AI29" s="1554"/>
      <c r="AJ29" s="1554"/>
      <c r="AK29" s="1554"/>
      <c r="AL29" s="1554"/>
      <c r="AM29" s="1554"/>
      <c r="AN29" s="1554"/>
      <c r="AO29" s="1554"/>
      <c r="AP29" s="1554"/>
      <c r="AQ29" s="1554"/>
      <c r="AR29" s="1554"/>
      <c r="AS29" s="1554"/>
      <c r="AT29" s="1554"/>
      <c r="AU29" s="1554"/>
      <c r="AV29" s="1554"/>
      <c r="AW29" s="1554"/>
      <c r="AX29" s="1554"/>
      <c r="AY29" s="1554"/>
      <c r="AZ29" s="1554"/>
      <c r="BA29" s="1554"/>
      <c r="BB29" s="1554"/>
      <c r="BC29" s="1555"/>
    </row>
    <row r="30" spans="1:56" ht="11.25" customHeight="1">
      <c r="A30" s="1553"/>
      <c r="B30" s="1554"/>
      <c r="C30" s="1554"/>
      <c r="D30" s="1554"/>
      <c r="E30" s="1554"/>
      <c r="F30" s="1554"/>
      <c r="G30" s="1554"/>
      <c r="H30" s="1554"/>
      <c r="I30" s="1554"/>
      <c r="J30" s="1554"/>
      <c r="K30" s="1554"/>
      <c r="L30" s="1554"/>
      <c r="M30" s="1554"/>
      <c r="N30" s="1554"/>
      <c r="O30" s="1554"/>
      <c r="P30" s="1554"/>
      <c r="Q30" s="1554"/>
      <c r="R30" s="1554"/>
      <c r="S30" s="1554"/>
      <c r="T30" s="1554"/>
      <c r="U30" s="1554"/>
      <c r="V30" s="1554"/>
      <c r="W30" s="1554"/>
      <c r="X30" s="1554"/>
      <c r="Y30" s="1554"/>
      <c r="Z30" s="1554"/>
      <c r="AA30" s="1554"/>
      <c r="AB30" s="1554"/>
      <c r="AC30" s="1554"/>
      <c r="AD30" s="1554"/>
      <c r="AE30" s="1554"/>
      <c r="AF30" s="1554"/>
      <c r="AG30" s="1554"/>
      <c r="AH30" s="1554"/>
      <c r="AI30" s="1554"/>
      <c r="AJ30" s="1554"/>
      <c r="AK30" s="1554"/>
      <c r="AL30" s="1554"/>
      <c r="AM30" s="1554"/>
      <c r="AN30" s="1554"/>
      <c r="AO30" s="1554"/>
      <c r="AP30" s="1554"/>
      <c r="AQ30" s="1554"/>
      <c r="AR30" s="1554"/>
      <c r="AS30" s="1554"/>
      <c r="AT30" s="1554"/>
      <c r="AU30" s="1554"/>
      <c r="AV30" s="1554"/>
      <c r="AW30" s="1554"/>
      <c r="AX30" s="1554"/>
      <c r="AY30" s="1554"/>
      <c r="AZ30" s="1554"/>
      <c r="BA30" s="1554"/>
      <c r="BB30" s="1554"/>
      <c r="BC30" s="1555"/>
    </row>
    <row r="31" spans="1:56" ht="25.5" customHeight="1" thickBot="1">
      <c r="A31" s="392"/>
      <c r="B31" s="393"/>
      <c r="C31" s="393"/>
      <c r="D31" s="393"/>
      <c r="E31" s="393"/>
      <c r="F31" s="393"/>
      <c r="G31" s="393"/>
      <c r="H31" s="393"/>
      <c r="I31" s="393"/>
      <c r="J31" s="393"/>
      <c r="K31" s="393"/>
      <c r="L31" s="393"/>
      <c r="M31" s="393"/>
      <c r="N31" s="393"/>
      <c r="O31" s="393"/>
      <c r="P31" s="1556" t="s">
        <v>19</v>
      </c>
      <c r="Q31" s="1557"/>
      <c r="R31" s="1557"/>
      <c r="S31" s="1557"/>
      <c r="T31" s="1558"/>
      <c r="U31" s="1559"/>
      <c r="V31" s="1560"/>
      <c r="W31" s="1560"/>
      <c r="X31" s="1560"/>
      <c r="Y31" s="1560"/>
      <c r="Z31" s="1560"/>
      <c r="AA31" s="1560"/>
      <c r="AB31" s="1561"/>
      <c r="AC31" s="1562" t="s">
        <v>3253</v>
      </c>
      <c r="AD31" s="1563"/>
      <c r="AE31" s="1563"/>
      <c r="AF31" s="1563"/>
      <c r="AG31" s="1563"/>
      <c r="AH31" s="1564"/>
      <c r="AI31" s="1565"/>
      <c r="AJ31" s="1566"/>
      <c r="AK31" s="1567"/>
      <c r="AL31" s="1568"/>
      <c r="AM31" s="1569"/>
      <c r="AN31" s="1565"/>
      <c r="AO31" s="1570"/>
      <c r="AP31" s="1566"/>
      <c r="AQ31" s="1556" t="s">
        <v>2563</v>
      </c>
      <c r="AR31" s="1557"/>
      <c r="AS31" s="1557"/>
      <c r="AT31" s="1557"/>
      <c r="AU31" s="1558"/>
      <c r="AV31" s="1559"/>
      <c r="AW31" s="1560"/>
      <c r="AX31" s="1560"/>
      <c r="AY31" s="1560"/>
      <c r="AZ31" s="1560"/>
      <c r="BA31" s="1560"/>
      <c r="BB31" s="1560"/>
      <c r="BC31" s="1576"/>
      <c r="BD31" s="394"/>
    </row>
    <row r="32" spans="1:56" ht="19.5" customHeight="1" thickBot="1">
      <c r="A32" s="1505" t="s">
        <v>3239</v>
      </c>
      <c r="B32" s="1506"/>
      <c r="C32" s="1506"/>
      <c r="D32" s="1506"/>
      <c r="E32" s="1506"/>
      <c r="F32" s="1506"/>
      <c r="G32" s="1506"/>
      <c r="H32" s="1506"/>
      <c r="I32" s="1506"/>
      <c r="J32" s="1506"/>
      <c r="K32" s="1506"/>
      <c r="L32" s="1506"/>
      <c r="M32" s="1506"/>
      <c r="N32" s="1506"/>
      <c r="O32" s="1506"/>
      <c r="P32" s="1506"/>
      <c r="Q32" s="1506"/>
      <c r="R32" s="1506"/>
      <c r="S32" s="1506"/>
      <c r="T32" s="1506"/>
      <c r="U32" s="1506"/>
      <c r="V32" s="1506"/>
      <c r="W32" s="1506"/>
      <c r="X32" s="1506"/>
      <c r="Y32" s="1506"/>
      <c r="Z32" s="1506"/>
      <c r="AA32" s="1506"/>
      <c r="AB32" s="1506"/>
      <c r="AC32" s="1506"/>
      <c r="AD32" s="1506"/>
      <c r="AE32" s="1506"/>
      <c r="AF32" s="1506"/>
      <c r="AG32" s="1506"/>
      <c r="AH32" s="1506"/>
      <c r="AI32" s="1506"/>
      <c r="AJ32" s="1506"/>
      <c r="AK32" s="1506"/>
      <c r="AL32" s="1506"/>
      <c r="AM32" s="1507"/>
      <c r="AN32" s="1505" t="s">
        <v>3244</v>
      </c>
      <c r="AO32" s="1506"/>
      <c r="AP32" s="1506"/>
      <c r="AQ32" s="1506"/>
      <c r="AR32" s="1506"/>
      <c r="AS32" s="1506"/>
      <c r="AT32" s="1506"/>
      <c r="AU32" s="1506"/>
      <c r="AV32" s="1506"/>
      <c r="AW32" s="1506"/>
      <c r="AX32" s="1506"/>
      <c r="AY32" s="1506"/>
      <c r="AZ32" s="1506"/>
      <c r="BA32" s="1506"/>
      <c r="BB32" s="1506"/>
      <c r="BC32" s="1507"/>
    </row>
    <row r="33" spans="1:56" ht="27.75" customHeight="1" thickTop="1" thickBot="1">
      <c r="A33" s="1541" t="s">
        <v>3240</v>
      </c>
      <c r="B33" s="1542"/>
      <c r="C33" s="1542"/>
      <c r="D33" s="1542"/>
      <c r="E33" s="1549"/>
      <c r="F33" s="1550"/>
      <c r="G33" s="1551"/>
      <c r="H33" s="1508" t="s">
        <v>3241</v>
      </c>
      <c r="I33" s="1508"/>
      <c r="J33" s="1508"/>
      <c r="K33" s="1549"/>
      <c r="L33" s="1550"/>
      <c r="M33" s="1551"/>
      <c r="N33" s="1508" t="s">
        <v>2544</v>
      </c>
      <c r="O33" s="1508"/>
      <c r="P33" s="1508"/>
      <c r="Q33" s="1549"/>
      <c r="R33" s="1550"/>
      <c r="S33" s="1551"/>
      <c r="T33" s="1552" t="s">
        <v>3242</v>
      </c>
      <c r="U33" s="1552"/>
      <c r="V33" s="1552"/>
      <c r="W33" s="1549"/>
      <c r="X33" s="1550"/>
      <c r="Y33" s="1551"/>
      <c r="Z33" s="1508" t="s">
        <v>3243</v>
      </c>
      <c r="AA33" s="1508"/>
      <c r="AB33" s="1508"/>
      <c r="AC33" s="1509"/>
      <c r="AD33" s="1510"/>
      <c r="AE33" s="1510"/>
      <c r="AF33" s="1510"/>
      <c r="AG33" s="1510"/>
      <c r="AH33" s="1510"/>
      <c r="AI33" s="1510"/>
      <c r="AJ33" s="1510"/>
      <c r="AK33" s="1510"/>
      <c r="AL33" s="1510"/>
      <c r="AM33" s="1511"/>
      <c r="AN33" s="1512" t="s">
        <v>3245</v>
      </c>
      <c r="AO33" s="1513"/>
      <c r="AP33" s="1513"/>
      <c r="AQ33" s="1513"/>
      <c r="AR33" s="1514"/>
      <c r="AS33" s="552"/>
      <c r="AT33" s="1515" t="s">
        <v>3246</v>
      </c>
      <c r="AU33" s="1516"/>
      <c r="AV33" s="1516"/>
      <c r="AW33" s="1517"/>
      <c r="AX33" s="552"/>
      <c r="AY33" s="1518" t="s">
        <v>3251</v>
      </c>
      <c r="AZ33" s="1519"/>
      <c r="BA33" s="1519"/>
      <c r="BB33" s="1520"/>
      <c r="BC33" s="552"/>
    </row>
    <row r="34" spans="1:56" s="395" customFormat="1" ht="20.25" customHeight="1" thickBot="1">
      <c r="A34" s="1502" t="s">
        <v>3247</v>
      </c>
      <c r="B34" s="1503"/>
      <c r="C34" s="1503"/>
      <c r="D34" s="1503"/>
      <c r="E34" s="1503"/>
      <c r="F34" s="1503"/>
      <c r="G34" s="1503"/>
      <c r="H34" s="1503"/>
      <c r="I34" s="1503"/>
      <c r="J34" s="1503"/>
      <c r="K34" s="1503"/>
      <c r="L34" s="1503"/>
      <c r="M34" s="1503"/>
      <c r="N34" s="1503"/>
      <c r="O34" s="1503"/>
      <c r="P34" s="1503"/>
      <c r="Q34" s="1503"/>
      <c r="R34" s="1503"/>
      <c r="S34" s="1503"/>
      <c r="T34" s="1503"/>
      <c r="U34" s="1503"/>
      <c r="V34" s="1503"/>
      <c r="W34" s="1503"/>
      <c r="X34" s="1503"/>
      <c r="Y34" s="1503"/>
      <c r="Z34" s="1503"/>
      <c r="AA34" s="1503"/>
      <c r="AB34" s="1503"/>
      <c r="AC34" s="1503"/>
      <c r="AD34" s="1503"/>
      <c r="AE34" s="1503"/>
      <c r="AF34" s="1504"/>
      <c r="AG34" s="1502" t="s">
        <v>3252</v>
      </c>
      <c r="AH34" s="1503"/>
      <c r="AI34" s="1503"/>
      <c r="AJ34" s="1503"/>
      <c r="AK34" s="1503"/>
      <c r="AL34" s="1503"/>
      <c r="AM34" s="1503"/>
      <c r="AN34" s="1503"/>
      <c r="AO34" s="1503"/>
      <c r="AP34" s="1503"/>
      <c r="AQ34" s="1503"/>
      <c r="AR34" s="1503"/>
      <c r="AS34" s="1503"/>
      <c r="AT34" s="1503"/>
      <c r="AU34" s="1503"/>
      <c r="AV34" s="1503"/>
      <c r="AW34" s="1503"/>
      <c r="AX34" s="1503"/>
      <c r="AY34" s="1503"/>
      <c r="AZ34" s="1503"/>
      <c r="BA34" s="1503"/>
      <c r="BB34" s="1503"/>
      <c r="BC34" s="1504"/>
    </row>
    <row r="35" spans="1:56" s="395" customFormat="1" ht="27" customHeight="1" thickBot="1">
      <c r="A35" s="1518" t="s">
        <v>3248</v>
      </c>
      <c r="B35" s="1519"/>
      <c r="C35" s="1519"/>
      <c r="D35" s="1519"/>
      <c r="E35" s="1520"/>
      <c r="F35" s="540" t="s">
        <v>180</v>
      </c>
      <c r="G35" s="1521"/>
      <c r="H35" s="1521"/>
      <c r="I35" s="1521"/>
      <c r="J35" s="1521"/>
      <c r="K35" s="1521"/>
      <c r="L35" s="1521"/>
      <c r="M35" s="1521"/>
      <c r="N35" s="1521"/>
      <c r="O35" s="1521"/>
      <c r="P35" s="1521"/>
      <c r="Q35" s="1521"/>
      <c r="R35" s="1522"/>
      <c r="S35" s="1578" t="s">
        <v>3250</v>
      </c>
      <c r="T35" s="1579"/>
      <c r="U35" s="1579"/>
      <c r="V35" s="1579"/>
      <c r="W35" s="1579"/>
      <c r="X35" s="1579"/>
      <c r="Y35" s="1579"/>
      <c r="Z35" s="1579"/>
      <c r="AA35" s="1579"/>
      <c r="AB35" s="1579"/>
      <c r="AC35" s="1579"/>
      <c r="AD35" s="1579"/>
      <c r="AE35" s="1579"/>
      <c r="AF35" s="1580"/>
      <c r="AG35" s="1518" t="s">
        <v>3254</v>
      </c>
      <c r="AH35" s="1519"/>
      <c r="AI35" s="1519"/>
      <c r="AJ35" s="1520"/>
      <c r="AK35" s="1575"/>
      <c r="AL35" s="1544"/>
      <c r="AM35" s="1544"/>
      <c r="AN35" s="1544"/>
      <c r="AO35" s="1544"/>
      <c r="AP35" s="1544"/>
      <c r="AQ35" s="1544"/>
      <c r="AR35" s="1544"/>
      <c r="AS35" s="1544"/>
      <c r="AT35" s="1544"/>
      <c r="AU35" s="1544"/>
      <c r="AV35" s="1544"/>
      <c r="AW35" s="1544"/>
      <c r="AX35" s="1544"/>
      <c r="AY35" s="1544"/>
      <c r="AZ35" s="1544"/>
      <c r="BA35" s="1544"/>
      <c r="BB35" s="1544"/>
      <c r="BC35" s="1545"/>
    </row>
    <row r="36" spans="1:56" s="395" customFormat="1" ht="27" customHeight="1" thickBot="1">
      <c r="A36" s="1541" t="s">
        <v>3249</v>
      </c>
      <c r="B36" s="1542"/>
      <c r="C36" s="1542"/>
      <c r="D36" s="1542"/>
      <c r="E36" s="1543"/>
      <c r="F36" s="540" t="s">
        <v>180</v>
      </c>
      <c r="G36" s="1544"/>
      <c r="H36" s="1544"/>
      <c r="I36" s="1544"/>
      <c r="J36" s="1544"/>
      <c r="K36" s="1544"/>
      <c r="L36" s="1544"/>
      <c r="M36" s="1544"/>
      <c r="N36" s="1544"/>
      <c r="O36" s="1544"/>
      <c r="P36" s="1544"/>
      <c r="Q36" s="1544"/>
      <c r="R36" s="1545"/>
      <c r="S36" s="544" t="s">
        <v>180</v>
      </c>
      <c r="T36" s="1544"/>
      <c r="U36" s="1544"/>
      <c r="V36" s="1544"/>
      <c r="W36" s="1544"/>
      <c r="X36" s="1544"/>
      <c r="Y36" s="1544"/>
      <c r="Z36" s="1544"/>
      <c r="AA36" s="1544"/>
      <c r="AB36" s="1544"/>
      <c r="AC36" s="1544"/>
      <c r="AD36" s="1544"/>
      <c r="AE36" s="1544"/>
      <c r="AF36" s="1545"/>
      <c r="AG36" s="1518" t="s">
        <v>3255</v>
      </c>
      <c r="AH36" s="1519"/>
      <c r="AI36" s="1519"/>
      <c r="AJ36" s="1520"/>
      <c r="AK36" s="1499"/>
      <c r="AL36" s="1500"/>
      <c r="AM36" s="1500"/>
      <c r="AN36" s="1500"/>
      <c r="AO36" s="1500"/>
      <c r="AP36" s="1500"/>
      <c r="AQ36" s="1500"/>
      <c r="AR36" s="1500"/>
      <c r="AS36" s="1500"/>
      <c r="AT36" s="1500"/>
      <c r="AU36" s="1500"/>
      <c r="AV36" s="1500"/>
      <c r="AW36" s="1500"/>
      <c r="AX36" s="1500"/>
      <c r="AY36" s="1500"/>
      <c r="AZ36" s="1500"/>
      <c r="BA36" s="1500"/>
      <c r="BB36" s="1500"/>
      <c r="BC36" s="1501"/>
    </row>
    <row r="37" spans="1:56" s="395" customFormat="1" ht="23.25" customHeight="1" thickBot="1">
      <c r="A37" s="1502" t="s">
        <v>3256</v>
      </c>
      <c r="B37" s="1503"/>
      <c r="C37" s="1503"/>
      <c r="D37" s="1503"/>
      <c r="E37" s="1503"/>
      <c r="F37" s="1503"/>
      <c r="G37" s="1503"/>
      <c r="H37" s="1503"/>
      <c r="I37" s="1503"/>
      <c r="J37" s="1503"/>
      <c r="K37" s="1503"/>
      <c r="L37" s="1503"/>
      <c r="M37" s="1503"/>
      <c r="N37" s="1503"/>
      <c r="O37" s="1503"/>
      <c r="P37" s="1503"/>
      <c r="Q37" s="1503"/>
      <c r="R37" s="1503"/>
      <c r="S37" s="1503"/>
      <c r="T37" s="1503"/>
      <c r="U37" s="1503"/>
      <c r="V37" s="1503"/>
      <c r="W37" s="1503"/>
      <c r="X37" s="1503"/>
      <c r="Y37" s="1503"/>
      <c r="Z37" s="1503"/>
      <c r="AA37" s="1503"/>
      <c r="AB37" s="1504"/>
      <c r="AC37" s="1505" t="s">
        <v>3269</v>
      </c>
      <c r="AD37" s="1506"/>
      <c r="AE37" s="1506"/>
      <c r="AF37" s="1506"/>
      <c r="AG37" s="1506"/>
      <c r="AH37" s="1506"/>
      <c r="AI37" s="1506"/>
      <c r="AJ37" s="1506"/>
      <c r="AK37" s="1506"/>
      <c r="AL37" s="1506"/>
      <c r="AM37" s="1506"/>
      <c r="AN37" s="1506"/>
      <c r="AO37" s="1506"/>
      <c r="AP37" s="1506"/>
      <c r="AQ37" s="1506"/>
      <c r="AR37" s="1506"/>
      <c r="AS37" s="1506"/>
      <c r="AT37" s="1506"/>
      <c r="AU37" s="1506"/>
      <c r="AV37" s="1506"/>
      <c r="AW37" s="1506"/>
      <c r="AX37" s="1506"/>
      <c r="AY37" s="1506"/>
      <c r="AZ37" s="1506"/>
      <c r="BA37" s="1506"/>
      <c r="BB37" s="1506"/>
      <c r="BC37" s="1507"/>
      <c r="BD37" s="548"/>
    </row>
    <row r="38" spans="1:56" s="395" customFormat="1" ht="18" customHeight="1">
      <c r="A38" s="565" t="s">
        <v>3257</v>
      </c>
      <c r="B38" s="386"/>
      <c r="C38" s="386"/>
      <c r="D38" s="386"/>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4"/>
      <c r="AC38" s="565" t="s">
        <v>3258</v>
      </c>
      <c r="AD38" s="385"/>
      <c r="AE38" s="386"/>
      <c r="AF38" s="386"/>
      <c r="AG38" s="1492"/>
      <c r="AH38" s="1492"/>
      <c r="AI38" s="1492"/>
      <c r="AJ38" s="1492"/>
      <c r="AK38" s="1492"/>
      <c r="AL38" s="1492"/>
      <c r="AM38" s="1492"/>
      <c r="AN38" s="1492"/>
      <c r="AO38" s="1492"/>
      <c r="AP38" s="1492"/>
      <c r="AQ38" s="1492"/>
      <c r="AR38" s="1492"/>
      <c r="AS38" s="1492"/>
      <c r="AT38" s="1492"/>
      <c r="AU38" s="1492"/>
      <c r="AV38" s="1492"/>
      <c r="AW38" s="1492"/>
      <c r="AX38" s="1492"/>
      <c r="AY38" s="1492"/>
      <c r="AZ38" s="1492"/>
      <c r="BA38" s="1492"/>
      <c r="BB38" s="1492"/>
      <c r="BC38" s="1493"/>
    </row>
    <row r="39" spans="1:56" s="395" customFormat="1" ht="12" customHeight="1" thickBot="1">
      <c r="A39" s="444"/>
      <c r="B39" s="566"/>
      <c r="C39" s="566"/>
      <c r="D39" s="566"/>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6"/>
      <c r="AC39" s="444"/>
      <c r="AD39" s="566"/>
      <c r="AE39" s="566"/>
      <c r="AF39" s="566"/>
      <c r="AG39" s="1494"/>
      <c r="AH39" s="1494"/>
      <c r="AI39" s="1494"/>
      <c r="AJ39" s="1494"/>
      <c r="AK39" s="1494"/>
      <c r="AL39" s="1494"/>
      <c r="AM39" s="1494"/>
      <c r="AN39" s="1494"/>
      <c r="AO39" s="1494"/>
      <c r="AP39" s="1494"/>
      <c r="AQ39" s="1494"/>
      <c r="AR39" s="1494"/>
      <c r="AS39" s="1494"/>
      <c r="AT39" s="1494"/>
      <c r="AU39" s="1494"/>
      <c r="AV39" s="1494"/>
      <c r="AW39" s="1494"/>
      <c r="AX39" s="1494"/>
      <c r="AY39" s="1494"/>
      <c r="AZ39" s="1494"/>
      <c r="BA39" s="1494"/>
      <c r="BB39" s="1494"/>
      <c r="BC39" s="1495"/>
    </row>
    <row r="40" spans="1:56" s="395" customFormat="1" ht="18" customHeight="1" thickBot="1">
      <c r="A40" s="565" t="s">
        <v>3259</v>
      </c>
      <c r="B40" s="386"/>
      <c r="C40" s="385"/>
      <c r="D40" s="386"/>
      <c r="E40" s="386"/>
      <c r="F40" s="386"/>
      <c r="G40" s="386"/>
      <c r="H40" s="386"/>
      <c r="I40" s="386"/>
      <c r="J40" s="386"/>
      <c r="K40" s="386"/>
      <c r="L40" s="386"/>
      <c r="M40" s="386"/>
      <c r="N40" s="386"/>
      <c r="O40" s="567" t="s">
        <v>3263</v>
      </c>
      <c r="P40" s="386"/>
      <c r="Q40" s="386"/>
      <c r="R40" s="386"/>
      <c r="S40" s="386"/>
      <c r="T40" s="386"/>
      <c r="U40" s="386"/>
      <c r="V40" s="386"/>
      <c r="W40" s="386"/>
      <c r="X40" s="386"/>
      <c r="Y40" s="386"/>
      <c r="Z40" s="386"/>
      <c r="AA40" s="386"/>
      <c r="AB40" s="387"/>
      <c r="AC40" s="565" t="s">
        <v>3259</v>
      </c>
      <c r="AD40" s="386"/>
      <c r="AE40" s="385"/>
      <c r="AF40" s="386"/>
      <c r="AG40" s="386"/>
      <c r="AH40" s="386"/>
      <c r="AI40" s="386"/>
      <c r="AJ40" s="386"/>
      <c r="AK40" s="386"/>
      <c r="AL40" s="386"/>
      <c r="AM40" s="386"/>
      <c r="AN40" s="386"/>
      <c r="AO40" s="386"/>
      <c r="AP40" s="386"/>
      <c r="AQ40" s="567" t="s">
        <v>3263</v>
      </c>
      <c r="AR40" s="386"/>
      <c r="AS40" s="386"/>
      <c r="AT40" s="386"/>
      <c r="AU40" s="386"/>
      <c r="AV40" s="386"/>
      <c r="AW40" s="386"/>
      <c r="AX40" s="386"/>
      <c r="AY40" s="386"/>
      <c r="AZ40" s="386"/>
      <c r="BA40" s="386"/>
      <c r="BB40" s="386"/>
      <c r="BC40" s="387"/>
    </row>
    <row r="41" spans="1:56" s="395" customFormat="1" ht="18" customHeight="1" thickBot="1">
      <c r="A41" s="1538" t="s">
        <v>3260</v>
      </c>
      <c r="B41" s="1539"/>
      <c r="C41" s="1540"/>
      <c r="D41" s="568"/>
      <c r="E41" s="1538" t="s">
        <v>3261</v>
      </c>
      <c r="F41" s="1539"/>
      <c r="G41" s="1539"/>
      <c r="H41" s="1540"/>
      <c r="I41" s="568"/>
      <c r="J41" s="569"/>
      <c r="K41" s="1485" t="s">
        <v>3262</v>
      </c>
      <c r="L41" s="1486"/>
      <c r="M41" s="1482"/>
      <c r="N41" s="1483"/>
      <c r="O41" s="570"/>
      <c r="P41" s="570"/>
      <c r="Q41" s="570"/>
      <c r="R41" s="570"/>
      <c r="S41" s="570"/>
      <c r="T41" s="570"/>
      <c r="U41" s="570"/>
      <c r="V41" s="570"/>
      <c r="W41" s="570"/>
      <c r="X41" s="570"/>
      <c r="Y41" s="570"/>
      <c r="Z41" s="570"/>
      <c r="AA41" s="570"/>
      <c r="AB41" s="570"/>
      <c r="AC41" s="1538" t="s">
        <v>3260</v>
      </c>
      <c r="AD41" s="1539"/>
      <c r="AE41" s="1540"/>
      <c r="AF41" s="568"/>
      <c r="AG41" s="1538" t="s">
        <v>3261</v>
      </c>
      <c r="AH41" s="1539"/>
      <c r="AI41" s="1539"/>
      <c r="AJ41" s="1540"/>
      <c r="AK41" s="568"/>
      <c r="AL41" s="569"/>
      <c r="AM41" s="1485" t="s">
        <v>3262</v>
      </c>
      <c r="AN41" s="1486"/>
      <c r="AO41" s="568"/>
      <c r="AP41" s="570"/>
      <c r="AQ41" s="570"/>
      <c r="AR41" s="570"/>
      <c r="AS41" s="570"/>
      <c r="AT41" s="570"/>
      <c r="AU41" s="570"/>
      <c r="AV41" s="570"/>
      <c r="AW41" s="570"/>
      <c r="AX41" s="570"/>
      <c r="AY41" s="570"/>
      <c r="AZ41" s="570"/>
      <c r="BA41" s="570"/>
      <c r="BB41" s="570"/>
      <c r="BC41" s="572"/>
    </row>
    <row r="42" spans="1:56" s="395" customFormat="1" ht="22.5" customHeight="1">
      <c r="A42" s="565" t="s">
        <v>3264</v>
      </c>
      <c r="B42" s="386"/>
      <c r="C42" s="386"/>
      <c r="D42" s="386"/>
      <c r="E42" s="1530"/>
      <c r="F42" s="1530"/>
      <c r="G42" s="1530"/>
      <c r="H42" s="1530"/>
      <c r="I42" s="1530"/>
      <c r="J42" s="1530"/>
      <c r="K42" s="1530"/>
      <c r="L42" s="1530"/>
      <c r="M42" s="1530"/>
      <c r="N42" s="1530"/>
      <c r="O42" s="1530"/>
      <c r="P42" s="1530"/>
      <c r="Q42" s="1530"/>
      <c r="R42" s="1530"/>
      <c r="S42" s="1530"/>
      <c r="T42" s="1530"/>
      <c r="U42" s="1530"/>
      <c r="V42" s="1530"/>
      <c r="W42" s="1530"/>
      <c r="X42" s="1530"/>
      <c r="Y42" s="1530"/>
      <c r="Z42" s="1530"/>
      <c r="AA42" s="1530"/>
      <c r="AB42" s="1531"/>
      <c r="AC42" s="565" t="s">
        <v>3264</v>
      </c>
      <c r="AD42" s="386"/>
      <c r="AE42" s="386"/>
      <c r="AF42" s="386"/>
      <c r="AG42" s="1530"/>
      <c r="AH42" s="1530"/>
      <c r="AI42" s="1530"/>
      <c r="AJ42" s="1530"/>
      <c r="AK42" s="1530"/>
      <c r="AL42" s="1530"/>
      <c r="AM42" s="1530"/>
      <c r="AN42" s="1530"/>
      <c r="AO42" s="1530"/>
      <c r="AP42" s="1530"/>
      <c r="AQ42" s="1530"/>
      <c r="AR42" s="1530"/>
      <c r="AS42" s="1530"/>
      <c r="AT42" s="1530"/>
      <c r="AU42" s="1530"/>
      <c r="AV42" s="1530"/>
      <c r="AW42" s="1530"/>
      <c r="AX42" s="1530"/>
      <c r="AY42" s="1530"/>
      <c r="AZ42" s="1530"/>
      <c r="BA42" s="1530"/>
      <c r="BB42" s="1530"/>
      <c r="BC42" s="1531"/>
    </row>
    <row r="43" spans="1:56" s="395" customFormat="1" ht="19.5" customHeight="1" thickBot="1">
      <c r="A43" s="1496"/>
      <c r="B43" s="1494"/>
      <c r="C43" s="1494"/>
      <c r="D43" s="1494"/>
      <c r="E43" s="1494"/>
      <c r="F43" s="1494"/>
      <c r="G43" s="1494"/>
      <c r="H43" s="1494"/>
      <c r="I43" s="1494"/>
      <c r="J43" s="1494"/>
      <c r="K43" s="1494"/>
      <c r="L43" s="1494"/>
      <c r="M43" s="1494"/>
      <c r="N43" s="1494"/>
      <c r="O43" s="1494"/>
      <c r="P43" s="1494"/>
      <c r="Q43" s="1494"/>
      <c r="R43" s="1494"/>
      <c r="S43" s="1494"/>
      <c r="T43" s="1494"/>
      <c r="U43" s="1494"/>
      <c r="V43" s="1494"/>
      <c r="W43" s="1494"/>
      <c r="X43" s="1494"/>
      <c r="Y43" s="1494"/>
      <c r="Z43" s="1494"/>
      <c r="AA43" s="1494"/>
      <c r="AB43" s="1495"/>
      <c r="AC43" s="1496"/>
      <c r="AD43" s="1494"/>
      <c r="AE43" s="1494"/>
      <c r="AF43" s="1494"/>
      <c r="AG43" s="1494"/>
      <c r="AH43" s="1494"/>
      <c r="AI43" s="1494"/>
      <c r="AJ43" s="1494"/>
      <c r="AK43" s="1494"/>
      <c r="AL43" s="1494"/>
      <c r="AM43" s="1494"/>
      <c r="AN43" s="1494"/>
      <c r="AO43" s="1494"/>
      <c r="AP43" s="1494"/>
      <c r="AQ43" s="1494"/>
      <c r="AR43" s="1494"/>
      <c r="AS43" s="1494"/>
      <c r="AT43" s="1494"/>
      <c r="AU43" s="1494"/>
      <c r="AV43" s="1494"/>
      <c r="AW43" s="1494"/>
      <c r="AX43" s="1494"/>
      <c r="AY43" s="1494"/>
      <c r="AZ43" s="1494"/>
      <c r="BA43" s="1494"/>
      <c r="BB43" s="1494"/>
      <c r="BC43" s="1495"/>
    </row>
    <row r="44" spans="1:56" s="395" customFormat="1" ht="15" customHeight="1">
      <c r="A44" s="565" t="s">
        <v>3265</v>
      </c>
      <c r="B44" s="386"/>
      <c r="C44" s="386"/>
      <c r="D44" s="386"/>
      <c r="E44" s="541"/>
      <c r="F44" s="541"/>
      <c r="G44" s="541"/>
      <c r="H44" s="541"/>
      <c r="I44" s="541"/>
      <c r="J44" s="541"/>
      <c r="K44" s="571"/>
      <c r="L44" s="1532" t="s">
        <v>3266</v>
      </c>
      <c r="M44" s="1533"/>
      <c r="N44" s="1533"/>
      <c r="O44" s="1533"/>
      <c r="P44" s="1533"/>
      <c r="Q44" s="1533"/>
      <c r="R44" s="1533"/>
      <c r="S44" s="1533"/>
      <c r="T44" s="1533"/>
      <c r="U44" s="1533"/>
      <c r="V44" s="1533"/>
      <c r="W44" s="1533"/>
      <c r="X44" s="1533"/>
      <c r="Y44" s="1533"/>
      <c r="Z44" s="1533"/>
      <c r="AA44" s="1533"/>
      <c r="AB44" s="1534"/>
      <c r="AC44" s="565" t="s">
        <v>3265</v>
      </c>
      <c r="AD44" s="386"/>
      <c r="AE44" s="386"/>
      <c r="AF44" s="386"/>
      <c r="AG44" s="541"/>
      <c r="AH44" s="541"/>
      <c r="AI44" s="541"/>
      <c r="AJ44" s="541"/>
      <c r="AK44" s="541"/>
      <c r="AL44" s="541"/>
      <c r="AM44" s="571"/>
      <c r="AN44" s="1535" t="s">
        <v>3266</v>
      </c>
      <c r="AO44" s="1536"/>
      <c r="AP44" s="1536"/>
      <c r="AQ44" s="1536"/>
      <c r="AR44" s="1536"/>
      <c r="AS44" s="1536"/>
      <c r="AT44" s="1536"/>
      <c r="AU44" s="1536"/>
      <c r="AV44" s="1536"/>
      <c r="AW44" s="1536"/>
      <c r="AX44" s="1536"/>
      <c r="AY44" s="1536"/>
      <c r="AZ44" s="1536"/>
      <c r="BA44" s="1536"/>
      <c r="BB44" s="1536"/>
      <c r="BC44" s="1537"/>
      <c r="BD44" s="550"/>
    </row>
    <row r="45" spans="1:56" s="395" customFormat="1" ht="15" customHeight="1" thickBot="1">
      <c r="A45" s="1496"/>
      <c r="B45" s="1494"/>
      <c r="C45" s="1494"/>
      <c r="D45" s="1494"/>
      <c r="E45" s="1494"/>
      <c r="F45" s="1494"/>
      <c r="G45" s="1494"/>
      <c r="H45" s="1494"/>
      <c r="I45" s="1494"/>
      <c r="J45" s="1494"/>
      <c r="K45" s="1495"/>
      <c r="L45" s="1484"/>
      <c r="M45" s="1485"/>
      <c r="N45" s="1485"/>
      <c r="O45" s="1485"/>
      <c r="P45" s="1485"/>
      <c r="Q45" s="1485"/>
      <c r="R45" s="1485"/>
      <c r="S45" s="1485"/>
      <c r="T45" s="1485"/>
      <c r="U45" s="1485"/>
      <c r="V45" s="1485"/>
      <c r="W45" s="1485"/>
      <c r="X45" s="1485"/>
      <c r="Y45" s="1485"/>
      <c r="Z45" s="1485"/>
      <c r="AA45" s="1485"/>
      <c r="AB45" s="1486"/>
      <c r="AC45" s="1496"/>
      <c r="AD45" s="1494"/>
      <c r="AE45" s="1494"/>
      <c r="AF45" s="1494"/>
      <c r="AG45" s="1494"/>
      <c r="AH45" s="1494"/>
      <c r="AI45" s="1494"/>
      <c r="AJ45" s="1494"/>
      <c r="AK45" s="1494"/>
      <c r="AL45" s="1494"/>
      <c r="AM45" s="1495"/>
      <c r="AN45" s="1484"/>
      <c r="AO45" s="1485"/>
      <c r="AP45" s="1485"/>
      <c r="AQ45" s="1485"/>
      <c r="AR45" s="1485"/>
      <c r="AS45" s="1485"/>
      <c r="AT45" s="1485"/>
      <c r="AU45" s="1485"/>
      <c r="AV45" s="1485"/>
      <c r="AW45" s="1485"/>
      <c r="AX45" s="1485"/>
      <c r="AY45" s="1485"/>
      <c r="AZ45" s="1485"/>
      <c r="BA45" s="1485"/>
      <c r="BB45" s="1485"/>
      <c r="BC45" s="1486"/>
      <c r="BD45" s="549"/>
    </row>
    <row r="46" spans="1:56" s="395" customFormat="1" ht="27.75" customHeight="1">
      <c r="A46" s="565" t="s">
        <v>3286</v>
      </c>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7"/>
      <c r="AC46" s="565" t="s">
        <v>3272</v>
      </c>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7"/>
    </row>
    <row r="47" spans="1:56" s="395" customFormat="1" ht="27" customHeight="1" thickBot="1">
      <c r="A47" s="444"/>
      <c r="B47" s="566"/>
      <c r="C47" s="566"/>
      <c r="D47" s="566"/>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2"/>
      <c r="AC47" s="1496"/>
      <c r="AD47" s="1494"/>
      <c r="AE47" s="1494"/>
      <c r="AF47" s="1494"/>
      <c r="AG47" s="1494"/>
      <c r="AH47" s="1494"/>
      <c r="AI47" s="1494"/>
      <c r="AJ47" s="1494"/>
      <c r="AK47" s="1494"/>
      <c r="AL47" s="1494"/>
      <c r="AM47" s="1494"/>
      <c r="AN47" s="1494"/>
      <c r="AO47" s="1494"/>
      <c r="AP47" s="1494"/>
      <c r="AQ47" s="1494"/>
      <c r="AR47" s="1494"/>
      <c r="AS47" s="1494"/>
      <c r="AT47" s="1494"/>
      <c r="AU47" s="1494"/>
      <c r="AV47" s="1494"/>
      <c r="AW47" s="1494"/>
      <c r="AX47" s="1494"/>
      <c r="AY47" s="1494"/>
      <c r="AZ47" s="1494"/>
      <c r="BA47" s="1494"/>
      <c r="BB47" s="1494"/>
      <c r="BC47" s="1495"/>
    </row>
    <row r="48" spans="1:56" s="395" customFormat="1" ht="21" customHeight="1" thickBot="1">
      <c r="A48" s="1502" t="s">
        <v>3267</v>
      </c>
      <c r="B48" s="1503"/>
      <c r="C48" s="1503"/>
      <c r="D48" s="1503"/>
      <c r="E48" s="1503"/>
      <c r="F48" s="1503"/>
      <c r="G48" s="1503"/>
      <c r="H48" s="1503"/>
      <c r="I48" s="1503"/>
      <c r="J48" s="1503"/>
      <c r="K48" s="1503"/>
      <c r="L48" s="1503"/>
      <c r="M48" s="1503"/>
      <c r="N48" s="1503"/>
      <c r="O48" s="1503"/>
      <c r="P48" s="1503"/>
      <c r="Q48" s="1503"/>
      <c r="R48" s="1503"/>
      <c r="S48" s="1503"/>
      <c r="T48" s="1503"/>
      <c r="U48" s="1503"/>
      <c r="V48" s="1503"/>
      <c r="W48" s="1503"/>
      <c r="X48" s="1503"/>
      <c r="Y48" s="1503"/>
      <c r="Z48" s="1503"/>
      <c r="AA48" s="1503"/>
      <c r="AB48" s="1503"/>
      <c r="AC48" s="1503"/>
      <c r="AD48" s="1503"/>
      <c r="AE48" s="1503"/>
      <c r="AF48" s="1503"/>
      <c r="AG48" s="1503"/>
      <c r="AH48" s="1503"/>
      <c r="AI48" s="1503"/>
      <c r="AJ48" s="1503"/>
      <c r="AK48" s="1503"/>
      <c r="AL48" s="1503"/>
      <c r="AM48" s="1503"/>
      <c r="AN48" s="1503"/>
      <c r="AO48" s="1503"/>
      <c r="AP48" s="1503"/>
      <c r="AQ48" s="1503"/>
      <c r="AR48" s="1503"/>
      <c r="AS48" s="1503"/>
      <c r="AT48" s="1503"/>
      <c r="AU48" s="1503"/>
      <c r="AV48" s="1503"/>
      <c r="AW48" s="1503"/>
      <c r="AX48" s="1503"/>
      <c r="AY48" s="1503"/>
      <c r="AZ48" s="1503"/>
      <c r="BA48" s="1503"/>
      <c r="BB48" s="1503"/>
      <c r="BC48" s="1504"/>
    </row>
    <row r="49" spans="1:55" s="395" customFormat="1" ht="27" customHeight="1" thickBot="1">
      <c r="A49" s="1528" t="s">
        <v>3268</v>
      </c>
      <c r="B49" s="1529"/>
      <c r="C49" s="1529"/>
      <c r="D49" s="1529"/>
      <c r="E49" s="1529"/>
      <c r="F49" s="1529"/>
      <c r="G49" s="1529"/>
      <c r="H49" s="1529"/>
      <c r="I49" s="1529"/>
      <c r="J49" s="1529"/>
      <c r="K49" s="1529"/>
      <c r="L49" s="1497"/>
      <c r="M49" s="1497"/>
      <c r="N49" s="1497"/>
      <c r="O49" s="1497"/>
      <c r="P49" s="1497"/>
      <c r="Q49" s="1497"/>
      <c r="R49" s="1497"/>
      <c r="S49" s="1497"/>
      <c r="T49" s="1497"/>
      <c r="U49" s="1497"/>
      <c r="V49" s="1497"/>
      <c r="W49" s="1497"/>
      <c r="X49" s="1497"/>
      <c r="Y49" s="1497"/>
      <c r="Z49" s="1497"/>
      <c r="AA49" s="1497"/>
      <c r="AB49" s="1497"/>
      <c r="AC49" s="1497"/>
      <c r="AD49" s="1497"/>
      <c r="AE49" s="1497"/>
      <c r="AF49" s="1497"/>
      <c r="AG49" s="1497"/>
      <c r="AH49" s="1497"/>
      <c r="AI49" s="1497"/>
      <c r="AJ49" s="1497"/>
      <c r="AK49" s="1497"/>
      <c r="AL49" s="1497"/>
      <c r="AM49" s="1497"/>
      <c r="AN49" s="1497"/>
      <c r="AO49" s="1497"/>
      <c r="AP49" s="1497"/>
      <c r="AQ49" s="1497"/>
      <c r="AR49" s="1497"/>
      <c r="AS49" s="1497"/>
      <c r="AT49" s="1497"/>
      <c r="AU49" s="1497"/>
      <c r="AV49" s="1497"/>
      <c r="AW49" s="1497"/>
      <c r="AX49" s="1497"/>
      <c r="AY49" s="1497"/>
      <c r="AZ49" s="1497"/>
      <c r="BA49" s="1497"/>
      <c r="BB49" s="1497"/>
      <c r="BC49" s="1498"/>
    </row>
    <row r="50" spans="1:55" s="395" customFormat="1" ht="25.5" customHeight="1" thickBot="1">
      <c r="A50" s="1523"/>
      <c r="B50" s="1524"/>
      <c r="C50" s="1524"/>
      <c r="D50" s="1524"/>
      <c r="E50" s="1524"/>
      <c r="F50" s="1524"/>
      <c r="G50" s="1524"/>
      <c r="H50" s="1524"/>
      <c r="I50" s="1524"/>
      <c r="J50" s="1524"/>
      <c r="K50" s="1524"/>
      <c r="L50" s="1524"/>
      <c r="M50" s="1524"/>
      <c r="N50" s="1524"/>
      <c r="O50" s="1524"/>
      <c r="P50" s="1524"/>
      <c r="Q50" s="1524"/>
      <c r="R50" s="1524"/>
      <c r="S50" s="1524"/>
      <c r="T50" s="1524"/>
      <c r="U50" s="1524"/>
      <c r="V50" s="1524"/>
      <c r="W50" s="1524"/>
      <c r="X50" s="1524"/>
      <c r="Y50" s="1524"/>
      <c r="Z50" s="1524"/>
      <c r="AA50" s="1524"/>
      <c r="AB50" s="1524"/>
      <c r="AC50" s="1524"/>
      <c r="AD50" s="1524"/>
      <c r="AE50" s="1524"/>
      <c r="AF50" s="1524"/>
      <c r="AG50" s="1524"/>
      <c r="AH50" s="1524"/>
      <c r="AI50" s="1524"/>
      <c r="AJ50" s="1524"/>
      <c r="AK50" s="1524"/>
      <c r="AL50" s="1524"/>
      <c r="AM50" s="1524"/>
      <c r="AN50" s="1524"/>
      <c r="AO50" s="1524"/>
      <c r="AP50" s="1524"/>
      <c r="AQ50" s="1524"/>
      <c r="AR50" s="1524"/>
      <c r="AS50" s="1524"/>
      <c r="AT50" s="1524"/>
      <c r="AU50" s="1524"/>
      <c r="AV50" s="1524"/>
      <c r="AW50" s="1524"/>
      <c r="AX50" s="1524"/>
      <c r="AY50" s="1524"/>
      <c r="AZ50" s="1524"/>
      <c r="BA50" s="1524"/>
      <c r="BB50" s="1524"/>
      <c r="BC50" s="1525"/>
    </row>
    <row r="51" spans="1:55" s="395" customFormat="1" ht="54.95" customHeight="1" thickBot="1">
      <c r="A51" s="1502" t="s">
        <v>3270</v>
      </c>
      <c r="B51" s="1503"/>
      <c r="C51" s="1503"/>
      <c r="D51" s="1503"/>
      <c r="E51" s="1503"/>
      <c r="F51" s="1503"/>
      <c r="G51" s="1503"/>
      <c r="H51" s="1503"/>
      <c r="I51" s="1503"/>
      <c r="J51" s="1503"/>
      <c r="K51" s="1503"/>
      <c r="L51" s="1503"/>
      <c r="M51" s="1503"/>
      <c r="N51" s="1503"/>
      <c r="O51" s="1503"/>
      <c r="P51" s="1503"/>
      <c r="Q51" s="1503"/>
      <c r="R51" s="1503"/>
      <c r="S51" s="1503"/>
      <c r="T51" s="1503"/>
      <c r="U51" s="1503"/>
      <c r="V51" s="1503"/>
      <c r="W51" s="1503"/>
      <c r="X51" s="1503"/>
      <c r="Y51" s="1503"/>
      <c r="Z51" s="1503"/>
      <c r="AA51" s="1503"/>
      <c r="AB51" s="1504"/>
      <c r="AC51" s="1546" t="s">
        <v>3271</v>
      </c>
      <c r="AD51" s="1547"/>
      <c r="AE51" s="1547"/>
      <c r="AF51" s="1547"/>
      <c r="AG51" s="1547"/>
      <c r="AH51" s="1547"/>
      <c r="AI51" s="1547"/>
      <c r="AJ51" s="1547"/>
      <c r="AK51" s="1547"/>
      <c r="AL51" s="1547"/>
      <c r="AM51" s="1547"/>
      <c r="AN51" s="1547"/>
      <c r="AO51" s="1547"/>
      <c r="AP51" s="1547"/>
      <c r="AQ51" s="1547"/>
      <c r="AR51" s="1547"/>
      <c r="AS51" s="1547"/>
      <c r="AT51" s="1547"/>
      <c r="AU51" s="1547"/>
      <c r="AV51" s="1547"/>
      <c r="AW51" s="1547"/>
      <c r="AX51" s="1547"/>
      <c r="AY51" s="1547"/>
      <c r="AZ51" s="1547"/>
      <c r="BA51" s="1547"/>
      <c r="BB51" s="1547"/>
      <c r="BC51" s="1548"/>
    </row>
    <row r="52" spans="1:55" ht="15" customHeight="1">
      <c r="A52" s="460" t="s">
        <v>76</v>
      </c>
      <c r="B52" s="395"/>
      <c r="C52" s="395"/>
      <c r="D52" s="395"/>
      <c r="H52" s="388" t="s">
        <v>5</v>
      </c>
      <c r="L52" s="388" t="s">
        <v>2613</v>
      </c>
      <c r="N52" s="388" t="s">
        <v>348</v>
      </c>
      <c r="Q52" s="388">
        <v>1</v>
      </c>
      <c r="T52" s="388" t="s">
        <v>356</v>
      </c>
      <c r="W52" s="461"/>
      <c r="X52" s="461"/>
      <c r="Y52" s="461"/>
      <c r="Z52" s="462" t="s">
        <v>65</v>
      </c>
      <c r="AA52" s="461"/>
      <c r="AB52" s="461"/>
      <c r="AC52" s="461"/>
      <c r="AD52" s="461"/>
      <c r="AF52" s="388" t="s">
        <v>174</v>
      </c>
      <c r="AL52" s="388" t="s">
        <v>1496</v>
      </c>
      <c r="AU52" s="460" t="s">
        <v>2759</v>
      </c>
    </row>
    <row r="53" spans="1:55" ht="15" customHeight="1">
      <c r="A53" s="463" t="s">
        <v>75</v>
      </c>
      <c r="B53" s="395"/>
      <c r="C53" s="395"/>
      <c r="D53" s="395"/>
      <c r="H53" s="388" t="s">
        <v>7</v>
      </c>
      <c r="L53" s="395">
        <v>1901</v>
      </c>
      <c r="N53" s="388" t="s">
        <v>349</v>
      </c>
      <c r="Q53" s="388">
        <f>+Q52+1</f>
        <v>2</v>
      </c>
      <c r="T53" s="388" t="s">
        <v>357</v>
      </c>
      <c r="W53" s="461"/>
      <c r="X53" s="461"/>
      <c r="Y53" s="461"/>
      <c r="Z53" s="462" t="s">
        <v>66</v>
      </c>
      <c r="AA53" s="462"/>
      <c r="AB53" s="462"/>
      <c r="AC53" s="413"/>
      <c r="AD53" s="413"/>
      <c r="AE53" s="415"/>
      <c r="AF53" s="460" t="s">
        <v>175</v>
      </c>
      <c r="AG53" s="460"/>
      <c r="AH53" s="460"/>
      <c r="AL53" s="388" t="s">
        <v>1488</v>
      </c>
      <c r="AU53" s="393" t="s">
        <v>309</v>
      </c>
    </row>
    <row r="54" spans="1:55" ht="15" customHeight="1">
      <c r="A54" s="393" t="s">
        <v>79</v>
      </c>
      <c r="B54" s="395"/>
      <c r="C54" s="395"/>
      <c r="D54" s="395"/>
      <c r="H54" s="388" t="s">
        <v>6</v>
      </c>
      <c r="L54" s="395">
        <v>1902</v>
      </c>
      <c r="N54" s="388" t="s">
        <v>350</v>
      </c>
      <c r="Q54" s="388">
        <f t="shared" ref="Q54:Q82" si="0">+Q53+1</f>
        <v>3</v>
      </c>
      <c r="T54" s="388" t="s">
        <v>18</v>
      </c>
      <c r="W54" s="461"/>
      <c r="X54" s="461"/>
      <c r="Y54" s="461"/>
      <c r="Z54" s="461" t="s">
        <v>67</v>
      </c>
      <c r="AA54" s="461"/>
      <c r="AB54" s="461"/>
      <c r="AC54" s="461"/>
      <c r="AD54" s="461"/>
      <c r="AF54" s="388">
        <v>0</v>
      </c>
      <c r="AL54" s="388" t="s">
        <v>1489</v>
      </c>
      <c r="AU54" s="393" t="s">
        <v>1511</v>
      </c>
    </row>
    <row r="55" spans="1:55" ht="15" customHeight="1">
      <c r="A55" s="463" t="s">
        <v>73</v>
      </c>
      <c r="B55" s="395"/>
      <c r="C55" s="395"/>
      <c r="D55" s="395"/>
      <c r="H55" s="388" t="s">
        <v>347</v>
      </c>
      <c r="L55" s="395">
        <v>1903</v>
      </c>
      <c r="N55" s="388" t="s">
        <v>351</v>
      </c>
      <c r="Q55" s="388">
        <f t="shared" si="0"/>
        <v>4</v>
      </c>
      <c r="T55" s="388" t="s">
        <v>358</v>
      </c>
      <c r="W55" s="461"/>
      <c r="X55" s="461"/>
      <c r="Y55" s="461"/>
      <c r="Z55" s="461" t="s">
        <v>68</v>
      </c>
      <c r="AA55" s="461"/>
      <c r="AB55" s="461"/>
      <c r="AC55" s="461"/>
      <c r="AD55" s="461"/>
      <c r="AF55" s="388">
        <v>1</v>
      </c>
      <c r="AL55" s="388" t="s">
        <v>1490</v>
      </c>
      <c r="AU55" s="463" t="s">
        <v>129</v>
      </c>
    </row>
    <row r="56" spans="1:55" ht="15" customHeight="1">
      <c r="A56" s="463" t="s">
        <v>344</v>
      </c>
      <c r="B56" s="395"/>
      <c r="C56" s="395"/>
      <c r="D56" s="395"/>
      <c r="L56" s="395">
        <v>1904</v>
      </c>
      <c r="N56" s="388" t="s">
        <v>352</v>
      </c>
      <c r="Q56" s="388">
        <f t="shared" si="0"/>
        <v>5</v>
      </c>
      <c r="T56" s="388" t="s">
        <v>359</v>
      </c>
      <c r="W56" s="461"/>
      <c r="X56" s="461"/>
      <c r="Y56" s="461"/>
      <c r="Z56" s="461" t="s">
        <v>364</v>
      </c>
      <c r="AA56" s="461"/>
      <c r="AB56" s="461"/>
      <c r="AC56" s="461"/>
      <c r="AD56" s="461"/>
      <c r="AF56" s="388">
        <v>2</v>
      </c>
      <c r="AL56" s="388" t="s">
        <v>1491</v>
      </c>
      <c r="AU56" s="460" t="s">
        <v>124</v>
      </c>
    </row>
    <row r="57" spans="1:55" ht="15" customHeight="1" thickBot="1">
      <c r="A57" s="463" t="s">
        <v>344</v>
      </c>
      <c r="B57" s="395"/>
      <c r="C57" s="395"/>
      <c r="D57" s="395"/>
      <c r="L57" s="395">
        <v>1905</v>
      </c>
      <c r="N57" s="388" t="s">
        <v>353</v>
      </c>
      <c r="Q57" s="388">
        <f t="shared" si="0"/>
        <v>6</v>
      </c>
      <c r="W57" s="461"/>
      <c r="X57" s="461"/>
      <c r="Y57" s="461"/>
      <c r="Z57" s="461" t="s">
        <v>69</v>
      </c>
      <c r="AA57" s="461"/>
      <c r="AB57" s="461"/>
      <c r="AC57" s="461"/>
      <c r="AD57" s="461"/>
      <c r="AF57" s="388">
        <v>3</v>
      </c>
      <c r="AL57" s="388" t="s">
        <v>1492</v>
      </c>
      <c r="AU57" s="388" t="s">
        <v>125</v>
      </c>
    </row>
    <row r="58" spans="1:55" ht="15" customHeight="1" thickTop="1">
      <c r="A58" s="460" t="s">
        <v>77</v>
      </c>
      <c r="B58" s="395"/>
      <c r="C58" s="395"/>
      <c r="D58" s="395"/>
      <c r="L58" s="395">
        <v>1906</v>
      </c>
      <c r="N58" s="388" t="s">
        <v>354</v>
      </c>
      <c r="Q58" s="388">
        <f t="shared" si="0"/>
        <v>7</v>
      </c>
      <c r="T58" s="361" t="s">
        <v>2515</v>
      </c>
      <c r="W58" s="461"/>
      <c r="X58" s="461"/>
      <c r="Y58" s="461"/>
      <c r="Z58" s="461" t="s">
        <v>70</v>
      </c>
      <c r="AA58" s="461"/>
      <c r="AB58" s="461"/>
      <c r="AC58" s="461"/>
      <c r="AD58" s="461"/>
      <c r="AF58" s="388">
        <v>4</v>
      </c>
      <c r="AL58" s="388" t="s">
        <v>1493</v>
      </c>
      <c r="AU58" s="464" t="s">
        <v>1507</v>
      </c>
    </row>
    <row r="59" spans="1:55" ht="15" customHeight="1">
      <c r="A59" s="463" t="s">
        <v>345</v>
      </c>
      <c r="B59" s="395"/>
      <c r="C59" s="395"/>
      <c r="D59" s="395"/>
      <c r="L59" s="395">
        <v>1907</v>
      </c>
      <c r="N59" s="388" t="s">
        <v>355</v>
      </c>
      <c r="Q59" s="388">
        <f t="shared" si="0"/>
        <v>8</v>
      </c>
      <c r="T59" s="361" t="s">
        <v>2514</v>
      </c>
      <c r="W59" s="461"/>
      <c r="X59" s="461"/>
      <c r="Y59" s="461"/>
      <c r="Z59" s="461" t="s">
        <v>71</v>
      </c>
      <c r="AA59" s="461"/>
      <c r="AB59" s="461"/>
      <c r="AC59" s="461"/>
      <c r="AD59" s="461"/>
      <c r="AF59" s="388">
        <v>5</v>
      </c>
      <c r="AL59" s="388" t="s">
        <v>1494</v>
      </c>
      <c r="AU59" s="388" t="s">
        <v>127</v>
      </c>
    </row>
    <row r="60" spans="1:55" ht="15" customHeight="1" thickBot="1">
      <c r="A60" s="463" t="s">
        <v>74</v>
      </c>
      <c r="B60" s="395"/>
      <c r="C60" s="395"/>
      <c r="D60" s="395"/>
      <c r="L60" s="395">
        <v>1908</v>
      </c>
      <c r="N60" s="388" t="s">
        <v>363</v>
      </c>
      <c r="Q60" s="388">
        <f t="shared" si="0"/>
        <v>9</v>
      </c>
      <c r="T60" s="361" t="s">
        <v>2516</v>
      </c>
      <c r="W60" s="461"/>
      <c r="X60" s="461"/>
      <c r="Y60" s="461"/>
      <c r="Z60" s="461"/>
      <c r="AA60" s="461"/>
      <c r="AB60" s="461"/>
      <c r="AC60" s="461"/>
      <c r="AD60" s="461"/>
      <c r="AF60" s="388" t="s">
        <v>2512</v>
      </c>
      <c r="AL60" s="388" t="s">
        <v>1495</v>
      </c>
      <c r="AU60" s="388" t="s">
        <v>313</v>
      </c>
    </row>
    <row r="61" spans="1:55" ht="15" customHeight="1" thickTop="1">
      <c r="A61" s="393" t="s">
        <v>346</v>
      </c>
      <c r="B61" s="395"/>
      <c r="C61" s="395"/>
      <c r="D61" s="395"/>
      <c r="L61" s="395">
        <v>1909</v>
      </c>
      <c r="N61" s="388" t="s">
        <v>362</v>
      </c>
      <c r="Q61" s="388">
        <f t="shared" si="0"/>
        <v>10</v>
      </c>
      <c r="T61" s="361" t="s">
        <v>2517</v>
      </c>
      <c r="W61" s="461"/>
      <c r="X61" s="461"/>
      <c r="Y61" s="461"/>
      <c r="Z61" s="461" t="s">
        <v>1513</v>
      </c>
      <c r="AA61" s="461"/>
      <c r="AB61" s="461"/>
      <c r="AC61" s="461"/>
      <c r="AD61" s="461"/>
      <c r="AF61" s="388" t="s">
        <v>2521</v>
      </c>
      <c r="AL61" s="388" t="s">
        <v>1497</v>
      </c>
      <c r="AU61" s="464" t="s">
        <v>298</v>
      </c>
    </row>
    <row r="62" spans="1:55" ht="15" customHeight="1">
      <c r="A62" s="393" t="s">
        <v>1506</v>
      </c>
      <c r="B62" s="395"/>
      <c r="C62" s="395"/>
      <c r="D62" s="395"/>
      <c r="L62" s="395">
        <v>1910</v>
      </c>
      <c r="N62" s="388" t="s">
        <v>360</v>
      </c>
      <c r="Q62" s="388">
        <f t="shared" si="0"/>
        <v>11</v>
      </c>
      <c r="T62" s="362" t="s">
        <v>2518</v>
      </c>
      <c r="W62" s="461"/>
      <c r="X62" s="461"/>
      <c r="Y62" s="461"/>
      <c r="Z62" s="461" t="s">
        <v>1514</v>
      </c>
      <c r="AA62" s="461"/>
      <c r="AB62" s="461"/>
      <c r="AC62" s="461"/>
      <c r="AD62" s="461"/>
      <c r="AF62" s="388" t="s">
        <v>2522</v>
      </c>
      <c r="AL62" s="388" t="s">
        <v>1498</v>
      </c>
      <c r="AU62" s="393" t="s">
        <v>131</v>
      </c>
    </row>
    <row r="63" spans="1:55" ht="15" customHeight="1" thickBot="1">
      <c r="A63" s="460" t="s">
        <v>293</v>
      </c>
      <c r="B63" s="395"/>
      <c r="C63" s="395"/>
      <c r="D63" s="395"/>
      <c r="L63" s="395">
        <v>1911</v>
      </c>
      <c r="N63" s="388" t="s">
        <v>361</v>
      </c>
      <c r="Q63" s="388">
        <f t="shared" si="0"/>
        <v>12</v>
      </c>
      <c r="T63" s="361" t="s">
        <v>2519</v>
      </c>
      <c r="W63" s="461"/>
      <c r="X63" s="461"/>
      <c r="Y63" s="461"/>
      <c r="Z63" s="461" t="s">
        <v>30</v>
      </c>
      <c r="AA63" s="461"/>
      <c r="AB63" s="461"/>
      <c r="AC63" s="461"/>
      <c r="AD63" s="461"/>
      <c r="AF63" s="388" t="s">
        <v>2523</v>
      </c>
      <c r="AL63" s="388" t="s">
        <v>1499</v>
      </c>
      <c r="AU63" s="465" t="s">
        <v>306</v>
      </c>
    </row>
    <row r="64" spans="1:55" ht="15" customHeight="1" thickTop="1">
      <c r="A64" s="463" t="s">
        <v>78</v>
      </c>
      <c r="B64" s="395"/>
      <c r="C64" s="395"/>
      <c r="D64" s="395"/>
      <c r="L64" s="395">
        <v>1912</v>
      </c>
      <c r="N64" s="388" t="s">
        <v>1516</v>
      </c>
      <c r="Q64" s="388">
        <f t="shared" si="0"/>
        <v>13</v>
      </c>
      <c r="T64" s="388" t="s">
        <v>2564</v>
      </c>
      <c r="W64" s="461"/>
      <c r="X64" s="461"/>
      <c r="Y64" s="461"/>
      <c r="Z64" s="461" t="s">
        <v>31</v>
      </c>
      <c r="AA64" s="461"/>
      <c r="AB64" s="461"/>
      <c r="AC64" s="461"/>
      <c r="AD64" s="461"/>
      <c r="AF64" s="388" t="s">
        <v>2614</v>
      </c>
      <c r="AL64" s="388" t="s">
        <v>1500</v>
      </c>
      <c r="AU64" s="466" t="s">
        <v>308</v>
      </c>
    </row>
    <row r="65" spans="1:47" ht="15" customHeight="1">
      <c r="A65" s="430" t="s">
        <v>366</v>
      </c>
      <c r="B65" s="395"/>
      <c r="C65" s="395"/>
      <c r="D65" s="395"/>
      <c r="L65" s="395">
        <v>1913</v>
      </c>
      <c r="Q65" s="388">
        <f>+Q64+1</f>
        <v>14</v>
      </c>
      <c r="T65" s="388" t="s">
        <v>273</v>
      </c>
      <c r="W65" s="461"/>
      <c r="X65" s="461"/>
      <c r="Y65" s="461"/>
      <c r="Z65" s="461" t="s">
        <v>136</v>
      </c>
      <c r="AA65" s="461"/>
      <c r="AB65" s="461"/>
      <c r="AC65" s="461"/>
      <c r="AD65" s="461"/>
      <c r="AF65" s="388" t="s">
        <v>1516</v>
      </c>
      <c r="AL65" s="388" t="s">
        <v>1501</v>
      </c>
      <c r="AU65" s="460" t="s">
        <v>310</v>
      </c>
    </row>
    <row r="66" spans="1:47" ht="15" customHeight="1" thickBot="1">
      <c r="A66" s="467" t="s">
        <v>1143</v>
      </c>
      <c r="B66" s="395"/>
      <c r="C66" s="395"/>
      <c r="D66" s="395"/>
      <c r="L66" s="395">
        <v>1914</v>
      </c>
      <c r="Q66" s="388">
        <f t="shared" si="0"/>
        <v>15</v>
      </c>
      <c r="T66" s="388" t="s">
        <v>2565</v>
      </c>
      <c r="W66" s="461"/>
      <c r="X66" s="461"/>
      <c r="Y66" s="461"/>
      <c r="Z66" s="461" t="s">
        <v>2509</v>
      </c>
      <c r="AA66" s="461"/>
      <c r="AB66" s="461"/>
      <c r="AC66" s="461"/>
      <c r="AD66" s="461"/>
      <c r="AF66" s="388" t="s">
        <v>2524</v>
      </c>
      <c r="AL66" s="388" t="s">
        <v>1502</v>
      </c>
      <c r="AU66" s="465" t="s">
        <v>1509</v>
      </c>
    </row>
    <row r="67" spans="1:47" ht="15" customHeight="1" thickTop="1">
      <c r="A67" s="430" t="s">
        <v>367</v>
      </c>
      <c r="B67" s="395"/>
      <c r="C67" s="395"/>
      <c r="D67" s="395"/>
      <c r="L67" s="395">
        <v>1915</v>
      </c>
      <c r="Q67" s="388">
        <f t="shared" si="0"/>
        <v>16</v>
      </c>
      <c r="W67" s="461"/>
      <c r="X67" s="461"/>
      <c r="Y67" s="461"/>
      <c r="Z67" s="461" t="s">
        <v>2510</v>
      </c>
      <c r="AA67" s="461"/>
      <c r="AB67" s="461"/>
      <c r="AC67" s="461"/>
      <c r="AD67" s="461"/>
      <c r="AF67" s="388" t="s">
        <v>2525</v>
      </c>
      <c r="AL67" s="388" t="s">
        <v>1503</v>
      </c>
      <c r="AU67" s="393" t="s">
        <v>1510</v>
      </c>
    </row>
    <row r="68" spans="1:47" ht="15" customHeight="1">
      <c r="A68" s="467" t="s">
        <v>1050</v>
      </c>
      <c r="B68" s="395"/>
      <c r="C68" s="395"/>
      <c r="D68" s="395"/>
      <c r="L68" s="395">
        <v>1916</v>
      </c>
      <c r="Q68" s="388">
        <f t="shared" si="0"/>
        <v>17</v>
      </c>
      <c r="W68" s="461"/>
      <c r="X68" s="461"/>
      <c r="Y68" s="461"/>
      <c r="Z68" s="461"/>
      <c r="AA68" s="461"/>
      <c r="AB68" s="461"/>
      <c r="AC68" s="461"/>
      <c r="AD68" s="461"/>
      <c r="AF68" s="388" t="s">
        <v>2526</v>
      </c>
      <c r="AL68" s="388" t="s">
        <v>1504</v>
      </c>
      <c r="AU68" s="393" t="s">
        <v>128</v>
      </c>
    </row>
    <row r="69" spans="1:47" ht="15" customHeight="1" thickBot="1">
      <c r="A69" s="467" t="s">
        <v>938</v>
      </c>
      <c r="B69" s="395"/>
      <c r="C69" s="395"/>
      <c r="D69" s="395"/>
      <c r="L69" s="395">
        <v>1917</v>
      </c>
      <c r="Q69" s="388">
        <f>+Q68+1</f>
        <v>18</v>
      </c>
      <c r="T69" s="468"/>
      <c r="W69" s="461"/>
      <c r="X69" s="461"/>
      <c r="Y69" s="461"/>
      <c r="Z69" s="461" t="s">
        <v>135</v>
      </c>
      <c r="AA69" s="461"/>
      <c r="AB69" s="461"/>
      <c r="AC69" s="461"/>
      <c r="AD69" s="461"/>
      <c r="AF69" s="388" t="s">
        <v>2527</v>
      </c>
      <c r="AL69" s="388" t="s">
        <v>1505</v>
      </c>
      <c r="AU69" s="469" t="s">
        <v>1508</v>
      </c>
    </row>
    <row r="70" spans="1:47" ht="15" customHeight="1" thickTop="1">
      <c r="A70" s="467" t="s">
        <v>968</v>
      </c>
      <c r="B70" s="395"/>
      <c r="C70" s="395"/>
      <c r="D70" s="395"/>
      <c r="L70" s="395">
        <v>1918</v>
      </c>
      <c r="Q70" s="388">
        <f t="shared" si="0"/>
        <v>19</v>
      </c>
      <c r="T70" s="468"/>
      <c r="W70" s="461"/>
      <c r="X70" s="461"/>
      <c r="Y70" s="461"/>
      <c r="Z70" s="461" t="s">
        <v>140</v>
      </c>
      <c r="AA70" s="461"/>
      <c r="AB70" s="461"/>
      <c r="AC70" s="461"/>
      <c r="AD70" s="461"/>
      <c r="AF70" s="388" t="s">
        <v>2525</v>
      </c>
      <c r="AL70" s="388" t="s">
        <v>2511</v>
      </c>
      <c r="AU70" s="460" t="s">
        <v>132</v>
      </c>
    </row>
    <row r="71" spans="1:47" ht="15" customHeight="1" thickBot="1">
      <c r="A71" s="467" t="s">
        <v>515</v>
      </c>
      <c r="B71" s="395"/>
      <c r="C71" s="395"/>
      <c r="D71" s="395"/>
      <c r="L71" s="395">
        <v>1919</v>
      </c>
      <c r="Q71" s="388">
        <f t="shared" si="0"/>
        <v>20</v>
      </c>
      <c r="W71" s="461"/>
      <c r="X71" s="461"/>
      <c r="Y71" s="461"/>
      <c r="Z71" s="461" t="s">
        <v>1516</v>
      </c>
      <c r="AA71" s="461"/>
      <c r="AB71" s="461"/>
      <c r="AC71" s="461"/>
      <c r="AD71" s="461"/>
      <c r="AF71" s="388" t="s">
        <v>2528</v>
      </c>
      <c r="AU71" s="470" t="s">
        <v>114</v>
      </c>
    </row>
    <row r="72" spans="1:47" ht="15" customHeight="1" thickTop="1">
      <c r="A72" s="467" t="s">
        <v>969</v>
      </c>
      <c r="B72" s="395"/>
      <c r="C72" s="395"/>
      <c r="D72" s="395"/>
      <c r="L72" s="395">
        <v>1920</v>
      </c>
      <c r="Q72" s="388">
        <f t="shared" si="0"/>
        <v>21</v>
      </c>
      <c r="W72" s="461"/>
      <c r="X72" s="461"/>
      <c r="Y72" s="461"/>
      <c r="Z72" s="461" t="s">
        <v>199</v>
      </c>
      <c r="AA72" s="461"/>
      <c r="AB72" s="461"/>
      <c r="AC72" s="461"/>
      <c r="AD72" s="461"/>
      <c r="AF72" s="388" t="s">
        <v>2529</v>
      </c>
      <c r="AL72" s="388" t="s">
        <v>2541</v>
      </c>
      <c r="AU72" s="471" t="s">
        <v>1512</v>
      </c>
    </row>
    <row r="73" spans="1:47" ht="15" customHeight="1">
      <c r="A73" s="467" t="s">
        <v>821</v>
      </c>
      <c r="B73" s="395"/>
      <c r="C73" s="395"/>
      <c r="D73" s="395"/>
      <c r="L73" s="395">
        <v>1921</v>
      </c>
      <c r="Q73" s="388">
        <f t="shared" si="0"/>
        <v>22</v>
      </c>
      <c r="W73" s="461"/>
      <c r="X73" s="461"/>
      <c r="Y73" s="461"/>
      <c r="Z73" s="461" t="s">
        <v>12</v>
      </c>
      <c r="AA73" s="461"/>
      <c r="AB73" s="461"/>
      <c r="AC73" s="461"/>
      <c r="AD73" s="461"/>
      <c r="AF73" s="388" t="s">
        <v>2530</v>
      </c>
      <c r="AL73" s="388" t="s">
        <v>2542</v>
      </c>
      <c r="AU73" s="393" t="s">
        <v>305</v>
      </c>
    </row>
    <row r="74" spans="1:47" ht="15" customHeight="1" thickBot="1">
      <c r="A74" s="467" t="s">
        <v>769</v>
      </c>
      <c r="B74" s="395"/>
      <c r="C74" s="395"/>
      <c r="D74" s="395"/>
      <c r="L74" s="395">
        <v>1922</v>
      </c>
      <c r="Q74" s="388">
        <f t="shared" si="0"/>
        <v>23</v>
      </c>
      <c r="W74" s="461"/>
      <c r="X74" s="461"/>
      <c r="Y74" s="461"/>
      <c r="Z74" s="388" t="s">
        <v>2545</v>
      </c>
      <c r="AA74" s="461"/>
      <c r="AB74" s="461"/>
      <c r="AC74" s="461"/>
      <c r="AD74" s="461"/>
      <c r="AF74" s="388" t="s">
        <v>2531</v>
      </c>
      <c r="AL74" s="388" t="s">
        <v>2543</v>
      </c>
      <c r="AU74" s="465" t="s">
        <v>300</v>
      </c>
    </row>
    <row r="75" spans="1:47" ht="15" customHeight="1" thickTop="1">
      <c r="A75" s="388" t="s">
        <v>1209</v>
      </c>
      <c r="L75" s="395">
        <v>1923</v>
      </c>
      <c r="Q75" s="388">
        <f t="shared" si="0"/>
        <v>24</v>
      </c>
      <c r="W75" s="461"/>
      <c r="X75" s="461"/>
      <c r="Y75" s="461"/>
      <c r="Z75" s="388" t="s">
        <v>2546</v>
      </c>
      <c r="AA75" s="461"/>
      <c r="AB75" s="461"/>
      <c r="AC75" s="461"/>
      <c r="AD75" s="461"/>
      <c r="AF75" s="388" t="s">
        <v>2532</v>
      </c>
      <c r="AL75" s="388" t="s">
        <v>2544</v>
      </c>
      <c r="AU75" s="388" t="s">
        <v>1515</v>
      </c>
    </row>
    <row r="76" spans="1:47" ht="15" customHeight="1">
      <c r="A76" s="388" t="s">
        <v>684</v>
      </c>
      <c r="L76" s="395">
        <v>1924</v>
      </c>
      <c r="Q76" s="388">
        <f t="shared" si="0"/>
        <v>25</v>
      </c>
      <c r="W76" s="461"/>
      <c r="X76" s="461"/>
      <c r="Y76" s="461"/>
      <c r="Z76" s="388" t="s">
        <v>2547</v>
      </c>
      <c r="AA76" s="461"/>
      <c r="AB76" s="461"/>
      <c r="AC76" s="461"/>
      <c r="AD76" s="461"/>
      <c r="AL76" s="388" t="s">
        <v>2549</v>
      </c>
      <c r="AU76" s="388" t="s">
        <v>1516</v>
      </c>
    </row>
    <row r="77" spans="1:47" ht="15" customHeight="1">
      <c r="A77" s="388" t="s">
        <v>1418</v>
      </c>
      <c r="L77" s="395">
        <v>1925</v>
      </c>
      <c r="Q77" s="388">
        <f t="shared" si="0"/>
        <v>26</v>
      </c>
      <c r="W77" s="461"/>
      <c r="X77" s="461"/>
      <c r="Y77" s="461"/>
      <c r="Z77" s="388" t="s">
        <v>114</v>
      </c>
      <c r="AA77" s="461"/>
      <c r="AB77" s="461"/>
      <c r="AC77" s="461"/>
      <c r="AD77" s="461"/>
      <c r="AF77" s="388" t="s">
        <v>2538</v>
      </c>
      <c r="AL77" s="388" t="s">
        <v>2551</v>
      </c>
      <c r="AU77" s="514" t="s">
        <v>2904</v>
      </c>
    </row>
    <row r="78" spans="1:47" ht="15" customHeight="1">
      <c r="A78" s="388" t="s">
        <v>770</v>
      </c>
      <c r="L78" s="395">
        <v>1926</v>
      </c>
      <c r="Q78" s="388">
        <f t="shared" si="0"/>
        <v>27</v>
      </c>
      <c r="W78" s="461"/>
      <c r="X78" s="461"/>
      <c r="Y78" s="461"/>
      <c r="Z78" s="388" t="s">
        <v>1507</v>
      </c>
      <c r="AA78" s="461"/>
      <c r="AB78" s="461"/>
      <c r="AC78" s="461"/>
      <c r="AD78" s="461"/>
      <c r="AF78" s="388" t="s">
        <v>2539</v>
      </c>
      <c r="AL78" s="388" t="s">
        <v>2550</v>
      </c>
      <c r="AU78" s="514" t="s">
        <v>2804</v>
      </c>
    </row>
    <row r="79" spans="1:47" ht="15" customHeight="1">
      <c r="A79" s="388" t="s">
        <v>970</v>
      </c>
      <c r="L79" s="395">
        <v>1927</v>
      </c>
      <c r="Q79" s="388">
        <f t="shared" si="0"/>
        <v>28</v>
      </c>
      <c r="W79" s="461"/>
      <c r="X79" s="461"/>
      <c r="Y79" s="461"/>
      <c r="Z79" s="388" t="s">
        <v>2548</v>
      </c>
      <c r="AA79" s="461"/>
      <c r="AB79" s="461"/>
      <c r="AC79" s="461"/>
      <c r="AD79" s="461"/>
      <c r="AF79" s="388" t="s">
        <v>2540</v>
      </c>
      <c r="AL79" s="388" t="s">
        <v>2552</v>
      </c>
      <c r="AU79" s="514" t="s">
        <v>2805</v>
      </c>
    </row>
    <row r="80" spans="1:47" ht="15" customHeight="1">
      <c r="A80" s="388" t="s">
        <v>822</v>
      </c>
      <c r="L80" s="395">
        <v>1928</v>
      </c>
      <c r="Q80" s="388">
        <f t="shared" si="0"/>
        <v>29</v>
      </c>
      <c r="W80" s="461"/>
      <c r="X80" s="461"/>
      <c r="Y80" s="461"/>
      <c r="Z80" s="461"/>
      <c r="AA80" s="461"/>
      <c r="AB80" s="461"/>
      <c r="AC80" s="461"/>
      <c r="AD80" s="461"/>
      <c r="AL80" s="388" t="s">
        <v>2553</v>
      </c>
      <c r="AU80" s="514" t="s">
        <v>2806</v>
      </c>
    </row>
    <row r="81" spans="1:47" ht="15" customHeight="1">
      <c r="A81" s="388" t="s">
        <v>1079</v>
      </c>
      <c r="L81" s="395">
        <v>1929</v>
      </c>
      <c r="Q81" s="388">
        <f t="shared" si="0"/>
        <v>30</v>
      </c>
      <c r="W81" s="461"/>
      <c r="X81" s="461"/>
      <c r="Y81" s="461"/>
      <c r="Z81" s="461"/>
      <c r="AA81" s="461"/>
      <c r="AB81" s="461"/>
      <c r="AC81" s="461"/>
      <c r="AD81" s="461"/>
      <c r="AU81" s="514" t="s">
        <v>2807</v>
      </c>
    </row>
    <row r="82" spans="1:47" ht="15" customHeight="1">
      <c r="A82" s="388" t="s">
        <v>711</v>
      </c>
      <c r="L82" s="395">
        <v>1930</v>
      </c>
      <c r="Q82" s="388">
        <f t="shared" si="0"/>
        <v>31</v>
      </c>
      <c r="W82" s="461"/>
      <c r="X82" s="461"/>
      <c r="Y82" s="461"/>
      <c r="Z82" s="461" t="s">
        <v>2603</v>
      </c>
      <c r="AA82" s="461"/>
      <c r="AB82" s="461"/>
      <c r="AC82" s="461"/>
      <c r="AD82" s="461"/>
      <c r="AL82" s="472" t="s">
        <v>31</v>
      </c>
      <c r="AU82" s="514" t="s">
        <v>2808</v>
      </c>
    </row>
    <row r="83" spans="1:47" ht="15" customHeight="1">
      <c r="A83" s="388" t="s">
        <v>1005</v>
      </c>
      <c r="L83" s="395">
        <v>1931</v>
      </c>
      <c r="Q83" s="388" t="s">
        <v>1516</v>
      </c>
      <c r="W83" s="461"/>
      <c r="X83" s="461"/>
      <c r="Y83" s="461"/>
      <c r="Z83" s="461" t="s">
        <v>2605</v>
      </c>
      <c r="AA83" s="461"/>
      <c r="AB83" s="461"/>
      <c r="AC83" s="461"/>
      <c r="AD83" s="461"/>
      <c r="AL83" s="473" t="s">
        <v>2597</v>
      </c>
      <c r="AU83" s="514" t="s">
        <v>2809</v>
      </c>
    </row>
    <row r="84" spans="1:47" ht="15" customHeight="1">
      <c r="A84" s="388" t="s">
        <v>1210</v>
      </c>
      <c r="L84" s="395">
        <v>1932</v>
      </c>
      <c r="Q84" s="474" t="s">
        <v>1517</v>
      </c>
      <c r="R84" s="474"/>
      <c r="S84" s="474" t="s">
        <v>199</v>
      </c>
      <c r="W84" s="461"/>
      <c r="X84" s="461"/>
      <c r="Y84" s="461"/>
      <c r="Z84" s="461" t="s">
        <v>2604</v>
      </c>
      <c r="AA84" s="461"/>
      <c r="AB84" s="461"/>
      <c r="AC84" s="461"/>
      <c r="AD84" s="461"/>
      <c r="AL84" s="473" t="s">
        <v>2594</v>
      </c>
      <c r="AU84" s="514" t="s">
        <v>2810</v>
      </c>
    </row>
    <row r="85" spans="1:47" ht="15" customHeight="1">
      <c r="A85" s="388" t="s">
        <v>1369</v>
      </c>
      <c r="L85" s="395">
        <v>1933</v>
      </c>
      <c r="Q85" s="360" t="s">
        <v>1518</v>
      </c>
      <c r="R85" s="474"/>
      <c r="S85" s="474" t="s">
        <v>1519</v>
      </c>
      <c r="W85" s="461"/>
      <c r="X85" s="461"/>
      <c r="Y85" s="461"/>
      <c r="Z85" s="461" t="s">
        <v>2606</v>
      </c>
      <c r="AA85" s="461"/>
      <c r="AB85" s="461"/>
      <c r="AC85" s="461"/>
      <c r="AD85" s="461"/>
      <c r="AL85" s="473" t="s">
        <v>2595</v>
      </c>
      <c r="AU85" s="514" t="s">
        <v>2811</v>
      </c>
    </row>
    <row r="86" spans="1:47" ht="15" customHeight="1">
      <c r="A86" s="388" t="s">
        <v>1080</v>
      </c>
      <c r="L86" s="395">
        <v>1934</v>
      </c>
      <c r="Q86" s="360" t="s">
        <v>1520</v>
      </c>
      <c r="R86" s="474"/>
      <c r="S86" s="474" t="s">
        <v>1521</v>
      </c>
      <c r="W86" s="461"/>
      <c r="X86" s="461"/>
      <c r="Y86" s="461"/>
      <c r="Z86" s="461" t="s">
        <v>2705</v>
      </c>
      <c r="AA86" s="461"/>
      <c r="AB86" s="461"/>
      <c r="AC86" s="461"/>
      <c r="AD86" s="461"/>
      <c r="AL86" s="473" t="s">
        <v>2596</v>
      </c>
      <c r="AU86" s="514" t="s">
        <v>2812</v>
      </c>
    </row>
    <row r="87" spans="1:47" ht="15" customHeight="1">
      <c r="A87" s="475" t="s">
        <v>368</v>
      </c>
      <c r="L87" s="395">
        <v>1935</v>
      </c>
      <c r="Q87" s="360" t="s">
        <v>1522</v>
      </c>
      <c r="R87" s="474"/>
      <c r="S87" s="474" t="s">
        <v>1523</v>
      </c>
      <c r="W87" s="461"/>
      <c r="X87" s="461"/>
      <c r="Y87" s="461"/>
      <c r="Z87" s="461" t="s">
        <v>2607</v>
      </c>
      <c r="AA87" s="461"/>
      <c r="AB87" s="461"/>
      <c r="AC87" s="461"/>
      <c r="AD87" s="461"/>
      <c r="AU87" s="514" t="s">
        <v>2813</v>
      </c>
    </row>
    <row r="88" spans="1:47" ht="15" customHeight="1">
      <c r="A88" s="388" t="s">
        <v>1020</v>
      </c>
      <c r="L88" s="395">
        <v>1936</v>
      </c>
      <c r="Q88" s="360" t="s">
        <v>1524</v>
      </c>
      <c r="R88" s="474"/>
      <c r="S88" s="474" t="s">
        <v>1525</v>
      </c>
      <c r="W88" s="461"/>
      <c r="X88" s="461"/>
      <c r="Y88" s="461"/>
      <c r="Z88" s="461" t="s">
        <v>2608</v>
      </c>
      <c r="AA88" s="461"/>
      <c r="AB88" s="461"/>
      <c r="AC88" s="461"/>
      <c r="AD88" s="461"/>
      <c r="AU88" s="514" t="s">
        <v>2814</v>
      </c>
    </row>
    <row r="89" spans="1:47" ht="15" customHeight="1">
      <c r="A89" s="388" t="s">
        <v>971</v>
      </c>
      <c r="L89" s="395">
        <v>1937</v>
      </c>
      <c r="Q89" s="360" t="s">
        <v>1526</v>
      </c>
      <c r="R89" s="474"/>
      <c r="S89" s="474" t="s">
        <v>1527</v>
      </c>
      <c r="W89" s="461"/>
      <c r="X89" s="461"/>
      <c r="Y89" s="461"/>
      <c r="Z89" s="461" t="s">
        <v>2609</v>
      </c>
      <c r="AA89" s="461"/>
      <c r="AB89" s="461"/>
      <c r="AC89" s="461"/>
      <c r="AD89" s="461"/>
      <c r="AL89" s="476" t="s">
        <v>2511</v>
      </c>
      <c r="AU89" s="514" t="s">
        <v>2815</v>
      </c>
    </row>
    <row r="90" spans="1:47" ht="15" customHeight="1">
      <c r="A90" s="388" t="s">
        <v>727</v>
      </c>
      <c r="L90" s="395">
        <v>1938</v>
      </c>
      <c r="Q90" s="360" t="s">
        <v>1528</v>
      </c>
      <c r="R90" s="474"/>
      <c r="S90" s="474" t="s">
        <v>1529</v>
      </c>
      <c r="W90" s="461"/>
      <c r="X90" s="461"/>
      <c r="Y90" s="461"/>
      <c r="Z90" s="461" t="s">
        <v>2610</v>
      </c>
      <c r="AA90" s="461"/>
      <c r="AB90" s="461"/>
      <c r="AC90" s="461"/>
      <c r="AD90" s="461"/>
      <c r="AL90" s="477" t="s">
        <v>2599</v>
      </c>
      <c r="AU90" s="514" t="s">
        <v>2816</v>
      </c>
    </row>
    <row r="91" spans="1:47" ht="15" customHeight="1">
      <c r="A91" s="388" t="s">
        <v>561</v>
      </c>
      <c r="L91" s="395">
        <v>1939</v>
      </c>
      <c r="Q91" s="360" t="s">
        <v>1530</v>
      </c>
      <c r="R91" s="474"/>
      <c r="S91" s="474" t="s">
        <v>1531</v>
      </c>
      <c r="W91" s="461"/>
      <c r="X91" s="461"/>
      <c r="Y91" s="461"/>
      <c r="Z91" s="461" t="s">
        <v>2611</v>
      </c>
      <c r="AA91" s="461"/>
      <c r="AB91" s="461"/>
      <c r="AC91" s="461"/>
      <c r="AD91" s="461"/>
      <c r="AL91" s="476" t="s">
        <v>2577</v>
      </c>
      <c r="AU91" s="514" t="s">
        <v>2817</v>
      </c>
    </row>
    <row r="92" spans="1:47" ht="15" customHeight="1">
      <c r="A92" s="388" t="s">
        <v>1322</v>
      </c>
      <c r="L92" s="395">
        <v>1940</v>
      </c>
      <c r="Q92" s="360" t="s">
        <v>1532</v>
      </c>
      <c r="R92" s="474"/>
      <c r="S92" s="474" t="s">
        <v>1533</v>
      </c>
      <c r="W92" s="461"/>
      <c r="X92" s="461"/>
      <c r="Y92" s="461"/>
      <c r="Z92" s="461" t="s">
        <v>2619</v>
      </c>
      <c r="AA92" s="461"/>
      <c r="AB92" s="461"/>
      <c r="AC92" s="461"/>
      <c r="AD92" s="461"/>
      <c r="AL92" s="476" t="s">
        <v>2578</v>
      </c>
      <c r="AU92" s="514" t="s">
        <v>2818</v>
      </c>
    </row>
    <row r="93" spans="1:47" ht="15" customHeight="1">
      <c r="A93" s="388" t="s">
        <v>972</v>
      </c>
      <c r="L93" s="395">
        <v>1941</v>
      </c>
      <c r="Q93" s="360" t="s">
        <v>1534</v>
      </c>
      <c r="R93" s="474"/>
      <c r="S93" s="474" t="s">
        <v>1535</v>
      </c>
      <c r="W93" s="461"/>
      <c r="X93" s="461"/>
      <c r="Y93" s="461"/>
      <c r="Z93" s="461"/>
      <c r="AA93" s="461"/>
      <c r="AB93" s="461"/>
      <c r="AC93" s="461"/>
      <c r="AD93" s="461"/>
      <c r="AL93" s="476" t="s">
        <v>2579</v>
      </c>
      <c r="AU93" s="514" t="s">
        <v>2819</v>
      </c>
    </row>
    <row r="94" spans="1:47" ht="15" customHeight="1">
      <c r="A94" s="388" t="s">
        <v>939</v>
      </c>
      <c r="L94" s="395">
        <v>1942</v>
      </c>
      <c r="Q94" s="360" t="s">
        <v>1536</v>
      </c>
      <c r="R94" s="474"/>
      <c r="S94" s="474" t="s">
        <v>1537</v>
      </c>
      <c r="W94" s="461"/>
      <c r="X94" s="461"/>
      <c r="Y94" s="461"/>
      <c r="Z94" s="461"/>
      <c r="AA94" s="461"/>
      <c r="AB94" s="461"/>
      <c r="AC94" s="461"/>
      <c r="AD94" s="461"/>
      <c r="AL94" s="477" t="s">
        <v>2598</v>
      </c>
      <c r="AU94" s="514" t="s">
        <v>2820</v>
      </c>
    </row>
    <row r="95" spans="1:47" ht="15" customHeight="1">
      <c r="A95" s="388" t="s">
        <v>516</v>
      </c>
      <c r="L95" s="395">
        <v>1943</v>
      </c>
      <c r="Q95" s="360" t="s">
        <v>1538</v>
      </c>
      <c r="R95" s="474"/>
      <c r="S95" s="474" t="s">
        <v>1539</v>
      </c>
      <c r="W95" s="461"/>
      <c r="X95" s="461"/>
      <c r="Y95" s="461"/>
      <c r="Z95" s="461" t="s">
        <v>30</v>
      </c>
      <c r="AA95" s="461"/>
      <c r="AB95" s="461"/>
      <c r="AC95" s="461"/>
      <c r="AD95" s="461"/>
      <c r="AL95" s="476" t="s">
        <v>2576</v>
      </c>
      <c r="AU95" s="514" t="s">
        <v>2821</v>
      </c>
    </row>
    <row r="96" spans="1:47" ht="15" customHeight="1">
      <c r="A96" s="388" t="s">
        <v>1323</v>
      </c>
      <c r="L96" s="395">
        <v>1944</v>
      </c>
      <c r="Q96" s="360" t="s">
        <v>1540</v>
      </c>
      <c r="R96" s="474"/>
      <c r="S96" s="474" t="s">
        <v>1541</v>
      </c>
      <c r="W96" s="461"/>
      <c r="X96" s="461"/>
      <c r="Y96" s="461"/>
      <c r="Z96" s="461" t="s">
        <v>31</v>
      </c>
      <c r="AA96" s="461"/>
      <c r="AB96" s="461"/>
      <c r="AC96" s="461"/>
      <c r="AD96" s="461"/>
      <c r="AL96" s="476" t="s">
        <v>2517</v>
      </c>
      <c r="AU96" s="514" t="s">
        <v>2822</v>
      </c>
    </row>
    <row r="97" spans="1:47" ht="15" customHeight="1">
      <c r="A97" s="475" t="s">
        <v>369</v>
      </c>
      <c r="L97" s="395">
        <v>1945</v>
      </c>
      <c r="Q97" s="360" t="s">
        <v>1542</v>
      </c>
      <c r="R97" s="474"/>
      <c r="S97" s="474" t="s">
        <v>1543</v>
      </c>
      <c r="W97" s="461"/>
      <c r="X97" s="461"/>
      <c r="Y97" s="461"/>
      <c r="Z97" s="461" t="s">
        <v>2794</v>
      </c>
      <c r="AA97" s="461"/>
      <c r="AB97" s="461"/>
      <c r="AC97" s="461"/>
      <c r="AD97" s="461"/>
      <c r="AL97" s="476" t="s">
        <v>2600</v>
      </c>
      <c r="AU97" s="514" t="s">
        <v>2823</v>
      </c>
    </row>
    <row r="98" spans="1:47" ht="15" customHeight="1">
      <c r="A98" s="475" t="s">
        <v>370</v>
      </c>
      <c r="L98" s="395">
        <v>1946</v>
      </c>
      <c r="Q98" s="360" t="s">
        <v>1544</v>
      </c>
      <c r="R98" s="474"/>
      <c r="S98" s="474" t="s">
        <v>1545</v>
      </c>
      <c r="W98" s="461"/>
      <c r="X98" s="461"/>
      <c r="Y98" s="461"/>
      <c r="Z98" s="461" t="s">
        <v>271</v>
      </c>
      <c r="AA98" s="461"/>
      <c r="AB98" s="461"/>
      <c r="AC98" s="461"/>
      <c r="AD98" s="461"/>
      <c r="AL98" s="476" t="s">
        <v>2575</v>
      </c>
      <c r="AU98" s="514" t="s">
        <v>2824</v>
      </c>
    </row>
    <row r="99" spans="1:47" ht="15" customHeight="1">
      <c r="A99" s="388" t="s">
        <v>1324</v>
      </c>
      <c r="L99" s="395">
        <v>1947</v>
      </c>
      <c r="Q99" s="360" t="s">
        <v>1546</v>
      </c>
      <c r="R99" s="474"/>
      <c r="S99" s="474" t="s">
        <v>1547</v>
      </c>
      <c r="W99" s="461"/>
      <c r="X99" s="461"/>
      <c r="Y99" s="461"/>
      <c r="Z99" s="461"/>
      <c r="AA99" s="461"/>
      <c r="AB99" s="461"/>
      <c r="AC99" s="461"/>
      <c r="AD99" s="461"/>
      <c r="AU99" s="514" t="s">
        <v>2825</v>
      </c>
    </row>
    <row r="100" spans="1:47" ht="15" customHeight="1">
      <c r="A100" s="388" t="s">
        <v>823</v>
      </c>
      <c r="L100" s="395">
        <v>1948</v>
      </c>
      <c r="Q100" s="360" t="s">
        <v>1548</v>
      </c>
      <c r="R100" s="474"/>
      <c r="S100" s="474" t="s">
        <v>1549</v>
      </c>
      <c r="W100" s="461"/>
      <c r="X100" s="461"/>
      <c r="Y100" s="461"/>
      <c r="Z100" s="461" t="s">
        <v>2729</v>
      </c>
      <c r="AA100" s="461"/>
      <c r="AB100" s="461"/>
      <c r="AC100" s="461"/>
      <c r="AD100" s="461"/>
      <c r="AU100" s="514" t="s">
        <v>2826</v>
      </c>
    </row>
    <row r="101" spans="1:47" ht="15" customHeight="1">
      <c r="A101" s="388" t="s">
        <v>1081</v>
      </c>
      <c r="L101" s="395">
        <v>1949</v>
      </c>
      <c r="Q101" s="360" t="s">
        <v>1550</v>
      </c>
      <c r="R101" s="474"/>
      <c r="S101" s="474" t="s">
        <v>1551</v>
      </c>
      <c r="W101" s="461"/>
      <c r="X101" s="461"/>
      <c r="Y101" s="461"/>
      <c r="Z101" s="461" t="s">
        <v>2730</v>
      </c>
      <c r="AA101" s="461"/>
      <c r="AB101" s="461"/>
      <c r="AC101" s="461"/>
      <c r="AD101" s="461"/>
      <c r="AU101" s="514" t="s">
        <v>2827</v>
      </c>
    </row>
    <row r="102" spans="1:47" ht="15" customHeight="1">
      <c r="A102" s="388" t="s">
        <v>1370</v>
      </c>
      <c r="L102" s="395">
        <v>1950</v>
      </c>
      <c r="Q102" s="360" t="s">
        <v>1552</v>
      </c>
      <c r="R102" s="474"/>
      <c r="S102" s="474" t="s">
        <v>1553</v>
      </c>
      <c r="W102" s="461"/>
      <c r="X102" s="461"/>
      <c r="Y102" s="461"/>
      <c r="Z102" s="461" t="s">
        <v>1516</v>
      </c>
      <c r="AA102" s="461"/>
      <c r="AB102" s="461"/>
      <c r="AC102" s="461"/>
      <c r="AD102" s="461"/>
      <c r="AL102" s="478" t="s">
        <v>1516</v>
      </c>
      <c r="AU102" s="514" t="s">
        <v>2828</v>
      </c>
    </row>
    <row r="103" spans="1:47" ht="15" customHeight="1">
      <c r="A103" s="475" t="s">
        <v>371</v>
      </c>
      <c r="L103" s="395">
        <v>1951</v>
      </c>
      <c r="Q103" s="360" t="s">
        <v>1554</v>
      </c>
      <c r="R103" s="474"/>
      <c r="S103" s="474" t="s">
        <v>1555</v>
      </c>
      <c r="W103" s="461"/>
      <c r="X103" s="461"/>
      <c r="Y103" s="461"/>
      <c r="Z103" s="461"/>
      <c r="AA103" s="461"/>
      <c r="AB103" s="461"/>
      <c r="AC103" s="461"/>
      <c r="AD103" s="461"/>
      <c r="AL103" s="479" t="s">
        <v>2622</v>
      </c>
      <c r="AU103" s="514" t="s">
        <v>2829</v>
      </c>
    </row>
    <row r="104" spans="1:47" ht="15" customHeight="1">
      <c r="A104" s="475" t="s">
        <v>372</v>
      </c>
      <c r="L104" s="395">
        <v>1952</v>
      </c>
      <c r="Q104" s="360" t="s">
        <v>1556</v>
      </c>
      <c r="R104" s="474"/>
      <c r="S104" s="474" t="s">
        <v>1557</v>
      </c>
      <c r="W104" s="461"/>
      <c r="X104" s="461"/>
      <c r="Y104" s="461"/>
      <c r="Z104" s="461" t="s">
        <v>73</v>
      </c>
      <c r="AA104" s="461"/>
      <c r="AB104" s="461"/>
      <c r="AC104" s="461"/>
      <c r="AD104" s="461"/>
      <c r="AL104" s="479" t="s">
        <v>2624</v>
      </c>
      <c r="AU104" s="514" t="s">
        <v>2830</v>
      </c>
    </row>
    <row r="105" spans="1:47" ht="15" customHeight="1">
      <c r="A105" s="475" t="s">
        <v>373</v>
      </c>
      <c r="L105" s="395">
        <v>1953</v>
      </c>
      <c r="Q105" s="360" t="s">
        <v>1558</v>
      </c>
      <c r="R105" s="474"/>
      <c r="S105" s="474" t="s">
        <v>1559</v>
      </c>
      <c r="W105" s="461"/>
      <c r="X105" s="461"/>
      <c r="Y105" s="461"/>
      <c r="Z105" s="461" t="s">
        <v>345</v>
      </c>
      <c r="AA105" s="461"/>
      <c r="AB105" s="461"/>
      <c r="AC105" s="461"/>
      <c r="AD105" s="461"/>
      <c r="AL105" s="479" t="s">
        <v>2625</v>
      </c>
      <c r="AU105" s="514" t="s">
        <v>2831</v>
      </c>
    </row>
    <row r="106" spans="1:47" ht="15" customHeight="1">
      <c r="A106" s="388" t="s">
        <v>824</v>
      </c>
      <c r="L106" s="395">
        <v>1954</v>
      </c>
      <c r="Q106" s="360" t="s">
        <v>1560</v>
      </c>
      <c r="R106" s="474"/>
      <c r="S106" s="474" t="s">
        <v>1561</v>
      </c>
      <c r="W106" s="461"/>
      <c r="X106" s="461"/>
      <c r="Y106" s="461"/>
      <c r="Z106" s="461" t="s">
        <v>2775</v>
      </c>
      <c r="AA106" s="461"/>
      <c r="AB106" s="461"/>
      <c r="AC106" s="461"/>
      <c r="AD106" s="461"/>
      <c r="AL106" s="479" t="s">
        <v>2626</v>
      </c>
      <c r="AU106" s="514" t="s">
        <v>2832</v>
      </c>
    </row>
    <row r="107" spans="1:47" ht="15" customHeight="1">
      <c r="A107" s="475" t="s">
        <v>374</v>
      </c>
      <c r="L107" s="395">
        <v>1955</v>
      </c>
      <c r="Q107" s="360" t="s">
        <v>1562</v>
      </c>
      <c r="R107" s="474"/>
      <c r="S107" s="474" t="s">
        <v>1563</v>
      </c>
      <c r="W107" s="461"/>
      <c r="X107" s="461"/>
      <c r="Y107" s="461"/>
      <c r="Z107" s="461" t="s">
        <v>2776</v>
      </c>
      <c r="AA107" s="461"/>
      <c r="AB107" s="461"/>
      <c r="AC107" s="461"/>
      <c r="AD107" s="461"/>
      <c r="AL107" s="479" t="s">
        <v>2627</v>
      </c>
      <c r="AU107" s="514" t="s">
        <v>2833</v>
      </c>
    </row>
    <row r="108" spans="1:47" ht="15" customHeight="1">
      <c r="A108" s="388" t="s">
        <v>685</v>
      </c>
      <c r="L108" s="395">
        <v>1956</v>
      </c>
      <c r="Q108" s="360" t="s">
        <v>1564</v>
      </c>
      <c r="R108" s="474"/>
      <c r="S108" s="474" t="s">
        <v>1565</v>
      </c>
      <c r="W108" s="461"/>
      <c r="X108" s="461"/>
      <c r="Y108" s="461"/>
      <c r="Z108" s="461" t="s">
        <v>344</v>
      </c>
      <c r="AA108" s="461"/>
      <c r="AB108" s="461"/>
      <c r="AC108" s="461"/>
      <c r="AD108" s="461"/>
      <c r="AL108" s="480" t="s">
        <v>2692</v>
      </c>
      <c r="AU108" s="514" t="s">
        <v>2834</v>
      </c>
    </row>
    <row r="109" spans="1:47" ht="15" customHeight="1">
      <c r="A109" s="388" t="s">
        <v>1371</v>
      </c>
      <c r="L109" s="395">
        <v>1957</v>
      </c>
      <c r="Q109" s="360" t="s">
        <v>1566</v>
      </c>
      <c r="R109" s="474"/>
      <c r="S109" s="474" t="s">
        <v>1567</v>
      </c>
      <c r="W109" s="461"/>
      <c r="X109" s="461"/>
      <c r="Y109" s="461"/>
      <c r="Z109" s="461" t="s">
        <v>346</v>
      </c>
      <c r="AA109" s="461"/>
      <c r="AB109" s="461"/>
      <c r="AC109" s="461"/>
      <c r="AD109" s="461"/>
      <c r="AL109" s="480" t="s">
        <v>2693</v>
      </c>
      <c r="AU109" s="514" t="s">
        <v>2835</v>
      </c>
    </row>
    <row r="110" spans="1:47" ht="15" customHeight="1">
      <c r="A110" s="388" t="s">
        <v>376</v>
      </c>
      <c r="L110" s="395">
        <v>1958</v>
      </c>
      <c r="Q110" s="360" t="s">
        <v>1568</v>
      </c>
      <c r="R110" s="474"/>
      <c r="S110" s="474" t="s">
        <v>1569</v>
      </c>
      <c r="W110" s="461"/>
      <c r="X110" s="461"/>
      <c r="Y110" s="461"/>
      <c r="Z110" s="461" t="s">
        <v>2777</v>
      </c>
      <c r="AA110" s="461"/>
      <c r="AB110" s="461"/>
      <c r="AC110" s="461"/>
      <c r="AD110" s="461"/>
      <c r="AL110" s="480" t="s">
        <v>2694</v>
      </c>
      <c r="AU110" s="514" t="s">
        <v>2836</v>
      </c>
    </row>
    <row r="111" spans="1:47" ht="15" customHeight="1">
      <c r="A111" s="388" t="s">
        <v>1325</v>
      </c>
      <c r="L111" s="395">
        <v>1959</v>
      </c>
      <c r="Q111" s="360" t="s">
        <v>1570</v>
      </c>
      <c r="R111" s="474"/>
      <c r="S111" s="474" t="s">
        <v>1571</v>
      </c>
      <c r="W111" s="461"/>
      <c r="X111" s="461"/>
      <c r="Y111" s="461"/>
      <c r="Z111" s="461" t="s">
        <v>2778</v>
      </c>
      <c r="AA111" s="461"/>
      <c r="AB111" s="461"/>
      <c r="AC111" s="461"/>
      <c r="AD111" s="461"/>
      <c r="AL111" s="480" t="s">
        <v>2695</v>
      </c>
      <c r="AU111" s="514" t="s">
        <v>2837</v>
      </c>
    </row>
    <row r="112" spans="1:47" ht="15" customHeight="1">
      <c r="A112" s="388" t="s">
        <v>377</v>
      </c>
      <c r="L112" s="395">
        <v>1960</v>
      </c>
      <c r="M112" s="388" t="s">
        <v>2615</v>
      </c>
      <c r="Q112" s="360" t="s">
        <v>1572</v>
      </c>
      <c r="R112" s="474"/>
      <c r="S112" s="474" t="s">
        <v>1573</v>
      </c>
      <c r="W112" s="461"/>
      <c r="X112" s="461"/>
      <c r="Y112" s="461"/>
      <c r="Z112" s="461" t="s">
        <v>2779</v>
      </c>
      <c r="AA112" s="461"/>
      <c r="AB112" s="461"/>
      <c r="AC112" s="461"/>
      <c r="AD112" s="461"/>
      <c r="AL112" s="480" t="s">
        <v>2696</v>
      </c>
      <c r="AU112" s="514" t="s">
        <v>2838</v>
      </c>
    </row>
    <row r="113" spans="1:47" ht="15" customHeight="1">
      <c r="A113" s="388" t="s">
        <v>1195</v>
      </c>
      <c r="L113" s="395">
        <v>1961</v>
      </c>
      <c r="Q113" s="360" t="s">
        <v>1574</v>
      </c>
      <c r="R113" s="474"/>
      <c r="S113" s="474" t="s">
        <v>1575</v>
      </c>
      <c r="W113" s="461"/>
      <c r="X113" s="461"/>
      <c r="Y113" s="461"/>
      <c r="Z113" s="461" t="s">
        <v>1516</v>
      </c>
      <c r="AA113" s="461"/>
      <c r="AB113" s="461"/>
      <c r="AC113" s="461"/>
      <c r="AD113" s="461"/>
      <c r="AL113" s="480" t="s">
        <v>2698</v>
      </c>
      <c r="AU113" s="514" t="s">
        <v>2839</v>
      </c>
    </row>
    <row r="114" spans="1:47" ht="15" customHeight="1">
      <c r="A114" s="388" t="s">
        <v>895</v>
      </c>
      <c r="L114" s="395">
        <v>1962</v>
      </c>
      <c r="Q114" s="360" t="s">
        <v>1576</v>
      </c>
      <c r="R114" s="474"/>
      <c r="S114" s="474" t="s">
        <v>1577</v>
      </c>
      <c r="W114" s="461"/>
      <c r="X114" s="461"/>
      <c r="Y114" s="461"/>
      <c r="Z114" s="461"/>
      <c r="AA114" s="461"/>
      <c r="AB114" s="461"/>
      <c r="AC114" s="461"/>
      <c r="AD114" s="461"/>
      <c r="AL114" s="480" t="s">
        <v>2699</v>
      </c>
      <c r="AU114" s="514" t="s">
        <v>2840</v>
      </c>
    </row>
    <row r="115" spans="1:47" ht="15" customHeight="1">
      <c r="A115" s="388" t="s">
        <v>562</v>
      </c>
      <c r="L115" s="395">
        <v>1963</v>
      </c>
      <c r="Q115" s="360" t="s">
        <v>1578</v>
      </c>
      <c r="R115" s="474"/>
      <c r="S115" s="474" t="s">
        <v>1579</v>
      </c>
      <c r="W115" s="461"/>
      <c r="X115" s="461"/>
      <c r="Y115" s="461"/>
      <c r="Z115" s="461"/>
      <c r="AA115" s="461"/>
      <c r="AB115" s="461"/>
      <c r="AC115" s="461"/>
      <c r="AD115" s="461"/>
      <c r="AL115" s="480" t="s">
        <v>2700</v>
      </c>
      <c r="AU115" s="514" t="s">
        <v>2841</v>
      </c>
    </row>
    <row r="116" spans="1:47" ht="15" customHeight="1">
      <c r="A116" s="388" t="s">
        <v>1021</v>
      </c>
      <c r="L116" s="395">
        <v>1964</v>
      </c>
      <c r="Q116" s="360" t="s">
        <v>1580</v>
      </c>
      <c r="R116" s="474"/>
      <c r="S116" s="474" t="s">
        <v>1581</v>
      </c>
      <c r="W116" s="461"/>
      <c r="X116" s="461"/>
      <c r="Y116" s="461"/>
      <c r="Z116" s="364" t="s">
        <v>3199</v>
      </c>
      <c r="AA116" s="461"/>
      <c r="AB116" s="461"/>
      <c r="AC116" s="461"/>
      <c r="AD116" s="461"/>
      <c r="AL116" s="480" t="s">
        <v>2701</v>
      </c>
      <c r="AU116" s="514" t="s">
        <v>2842</v>
      </c>
    </row>
    <row r="117" spans="1:47" ht="15" customHeight="1">
      <c r="A117" s="388" t="s">
        <v>686</v>
      </c>
      <c r="L117" s="395">
        <v>1965</v>
      </c>
      <c r="Q117" s="360" t="s">
        <v>1582</v>
      </c>
      <c r="R117" s="474"/>
      <c r="S117" s="474" t="s">
        <v>1583</v>
      </c>
      <c r="W117" s="461"/>
      <c r="X117" s="461"/>
      <c r="Y117" s="461"/>
      <c r="Z117" s="364" t="s">
        <v>3200</v>
      </c>
      <c r="AA117" s="461"/>
      <c r="AB117" s="461"/>
      <c r="AC117" s="461"/>
      <c r="AD117" s="461"/>
      <c r="AL117" s="480" t="s">
        <v>2702</v>
      </c>
      <c r="AU117" s="514" t="s">
        <v>2843</v>
      </c>
    </row>
    <row r="118" spans="1:47" ht="15" customHeight="1">
      <c r="A118" s="388" t="s">
        <v>1211</v>
      </c>
      <c r="L118" s="395">
        <v>1966</v>
      </c>
      <c r="Q118" s="360" t="s">
        <v>1584</v>
      </c>
      <c r="R118" s="474"/>
      <c r="S118" s="474" t="s">
        <v>1585</v>
      </c>
      <c r="W118" s="461"/>
      <c r="X118" s="461"/>
      <c r="Y118" s="461"/>
      <c r="Z118" s="364" t="s">
        <v>3201</v>
      </c>
      <c r="AA118" s="461"/>
      <c r="AB118" s="461"/>
      <c r="AC118" s="461"/>
      <c r="AD118" s="461"/>
      <c r="AL118" s="480" t="s">
        <v>2703</v>
      </c>
      <c r="AU118" s="514" t="s">
        <v>2844</v>
      </c>
    </row>
    <row r="119" spans="1:47" ht="15" customHeight="1">
      <c r="A119" s="388" t="s">
        <v>1410</v>
      </c>
      <c r="L119" s="395">
        <v>1967</v>
      </c>
      <c r="Q119" s="360" t="s">
        <v>1586</v>
      </c>
      <c r="R119" s="474"/>
      <c r="S119" s="474" t="s">
        <v>1587</v>
      </c>
      <c r="W119" s="461"/>
      <c r="X119" s="461"/>
      <c r="Y119" s="461"/>
      <c r="Z119" s="364" t="s">
        <v>3202</v>
      </c>
      <c r="AA119" s="461"/>
      <c r="AB119" s="461"/>
      <c r="AC119" s="461"/>
      <c r="AD119" s="461"/>
      <c r="AL119" s="481" t="s">
        <v>2663</v>
      </c>
      <c r="AU119" s="514" t="s">
        <v>2845</v>
      </c>
    </row>
    <row r="120" spans="1:47" ht="15" customHeight="1">
      <c r="A120" s="388" t="s">
        <v>1411</v>
      </c>
      <c r="L120" s="395">
        <v>1968</v>
      </c>
      <c r="Q120" s="360" t="s">
        <v>1588</v>
      </c>
      <c r="R120" s="474"/>
      <c r="S120" s="474" t="s">
        <v>1589</v>
      </c>
      <c r="W120" s="461"/>
      <c r="X120" s="461"/>
      <c r="Y120" s="461"/>
      <c r="Z120" s="364" t="s">
        <v>3203</v>
      </c>
      <c r="AA120" s="461"/>
      <c r="AB120" s="461"/>
      <c r="AC120" s="461"/>
      <c r="AD120" s="461"/>
      <c r="AL120" s="481" t="s">
        <v>2664</v>
      </c>
      <c r="AU120" s="514" t="s">
        <v>2846</v>
      </c>
    </row>
    <row r="121" spans="1:47" ht="15" customHeight="1">
      <c r="A121" s="388" t="s">
        <v>825</v>
      </c>
      <c r="L121" s="395">
        <v>1969</v>
      </c>
      <c r="Q121" s="360" t="s">
        <v>1590</v>
      </c>
      <c r="R121" s="474"/>
      <c r="S121" s="474" t="s">
        <v>1591</v>
      </c>
      <c r="W121" s="461"/>
      <c r="X121" s="461"/>
      <c r="Y121" s="461"/>
      <c r="Z121" s="364" t="s">
        <v>3204</v>
      </c>
      <c r="AA121" s="461"/>
      <c r="AB121" s="461"/>
      <c r="AC121" s="461"/>
      <c r="AD121" s="461"/>
      <c r="AL121" s="481" t="s">
        <v>2665</v>
      </c>
      <c r="AU121" s="514" t="s">
        <v>2847</v>
      </c>
    </row>
    <row r="122" spans="1:47" ht="15" customHeight="1">
      <c r="A122" s="388" t="s">
        <v>1082</v>
      </c>
      <c r="L122" s="395">
        <v>1970</v>
      </c>
      <c r="Q122" s="360" t="s">
        <v>1592</v>
      </c>
      <c r="R122" s="474"/>
      <c r="S122" s="474" t="s">
        <v>1593</v>
      </c>
      <c r="W122" s="461"/>
      <c r="X122" s="461"/>
      <c r="Y122" s="461"/>
      <c r="Z122" s="364" t="s">
        <v>3205</v>
      </c>
      <c r="AA122" s="461"/>
      <c r="AB122" s="461"/>
      <c r="AC122" s="461"/>
      <c r="AD122" s="461"/>
      <c r="AL122" s="481" t="s">
        <v>2666</v>
      </c>
      <c r="AU122" s="514" t="s">
        <v>2848</v>
      </c>
    </row>
    <row r="123" spans="1:47" ht="15" customHeight="1">
      <c r="A123" s="388" t="s">
        <v>1144</v>
      </c>
      <c r="L123" s="395">
        <v>1971</v>
      </c>
      <c r="Q123" s="360" t="s">
        <v>1594</v>
      </c>
      <c r="R123" s="474"/>
      <c r="S123" s="474" t="s">
        <v>1595</v>
      </c>
      <c r="W123" s="461"/>
      <c r="X123" s="461"/>
      <c r="Y123" s="461"/>
      <c r="Z123" s="364" t="s">
        <v>3206</v>
      </c>
      <c r="AA123" s="461"/>
      <c r="AB123" s="461"/>
      <c r="AC123" s="461"/>
      <c r="AD123" s="461"/>
      <c r="AL123" s="481" t="s">
        <v>2667</v>
      </c>
      <c r="AU123" s="514" t="s">
        <v>2849</v>
      </c>
    </row>
    <row r="124" spans="1:47" ht="15" customHeight="1">
      <c r="A124" s="388" t="s">
        <v>378</v>
      </c>
      <c r="L124" s="395">
        <v>1972</v>
      </c>
      <c r="Q124" s="360" t="s">
        <v>1596</v>
      </c>
      <c r="R124" s="474"/>
      <c r="S124" s="474" t="s">
        <v>1597</v>
      </c>
      <c r="W124" s="461"/>
      <c r="X124" s="461"/>
      <c r="Y124" s="461"/>
      <c r="Z124" s="364" t="s">
        <v>3207</v>
      </c>
      <c r="AA124" s="461"/>
      <c r="AB124" s="461"/>
      <c r="AC124" s="461"/>
      <c r="AD124" s="461"/>
      <c r="AL124" s="481" t="s">
        <v>2668</v>
      </c>
      <c r="AU124" s="514" t="s">
        <v>2850</v>
      </c>
    </row>
    <row r="125" spans="1:47" ht="15" customHeight="1">
      <c r="A125" s="388" t="s">
        <v>563</v>
      </c>
      <c r="L125" s="395">
        <v>1973</v>
      </c>
      <c r="Q125" s="360" t="s">
        <v>1598</v>
      </c>
      <c r="R125" s="474"/>
      <c r="S125" s="474" t="s">
        <v>1599</v>
      </c>
      <c r="W125" s="461"/>
      <c r="X125" s="461"/>
      <c r="Y125" s="461"/>
      <c r="Z125" s="364" t="s">
        <v>2906</v>
      </c>
      <c r="AA125" s="461"/>
      <c r="AB125" s="461"/>
      <c r="AC125" s="461"/>
      <c r="AD125" s="461"/>
      <c r="AL125" s="481" t="s">
        <v>2669</v>
      </c>
      <c r="AU125" s="514" t="s">
        <v>2851</v>
      </c>
    </row>
    <row r="126" spans="1:47" ht="15" customHeight="1">
      <c r="A126" s="388" t="s">
        <v>517</v>
      </c>
      <c r="L126" s="395">
        <v>1974</v>
      </c>
      <c r="Q126" s="360" t="s">
        <v>1600</v>
      </c>
      <c r="R126" s="474"/>
      <c r="S126" s="474" t="s">
        <v>1601</v>
      </c>
      <c r="W126" s="461"/>
      <c r="X126" s="461"/>
      <c r="Y126" s="461"/>
      <c r="Z126" s="364" t="s">
        <v>2907</v>
      </c>
      <c r="AA126" s="461"/>
      <c r="AB126" s="461"/>
      <c r="AC126" s="461"/>
      <c r="AD126" s="461"/>
      <c r="AL126" s="481" t="s">
        <v>2670</v>
      </c>
      <c r="AU126" s="514" t="s">
        <v>2852</v>
      </c>
    </row>
    <row r="127" spans="1:47" ht="15" customHeight="1">
      <c r="A127" s="388" t="s">
        <v>379</v>
      </c>
      <c r="L127" s="395">
        <v>1975</v>
      </c>
      <c r="Q127" s="360" t="s">
        <v>1602</v>
      </c>
      <c r="R127" s="474"/>
      <c r="S127" s="474" t="s">
        <v>1603</v>
      </c>
      <c r="W127" s="461"/>
      <c r="X127" s="461"/>
      <c r="Y127" s="461"/>
      <c r="Z127" s="364" t="s">
        <v>2908</v>
      </c>
      <c r="AA127" s="461"/>
      <c r="AB127" s="461"/>
      <c r="AC127" s="461"/>
      <c r="AD127" s="461"/>
      <c r="AL127" s="481" t="s">
        <v>2671</v>
      </c>
      <c r="AU127" s="514" t="s">
        <v>2853</v>
      </c>
    </row>
    <row r="128" spans="1:47" ht="15" customHeight="1">
      <c r="A128" s="388" t="s">
        <v>728</v>
      </c>
      <c r="L128" s="395">
        <v>1976</v>
      </c>
      <c r="Q128" s="360" t="s">
        <v>1604</v>
      </c>
      <c r="R128" s="474"/>
      <c r="S128" s="474" t="s">
        <v>1605</v>
      </c>
      <c r="W128" s="461"/>
      <c r="X128" s="461"/>
      <c r="Y128" s="461"/>
      <c r="Z128" s="364" t="s">
        <v>2909</v>
      </c>
      <c r="AA128" s="461"/>
      <c r="AB128" s="461"/>
      <c r="AC128" s="461"/>
      <c r="AD128" s="461"/>
      <c r="AL128" s="481" t="s">
        <v>2672</v>
      </c>
      <c r="AU128" s="514" t="s">
        <v>2854</v>
      </c>
    </row>
    <row r="129" spans="1:47" ht="15" customHeight="1">
      <c r="A129" s="388" t="s">
        <v>1372</v>
      </c>
      <c r="L129" s="395">
        <v>1977</v>
      </c>
      <c r="Q129" s="360" t="s">
        <v>1606</v>
      </c>
      <c r="R129" s="474"/>
      <c r="S129" s="474" t="s">
        <v>1607</v>
      </c>
      <c r="W129" s="461"/>
      <c r="X129" s="461"/>
      <c r="Y129" s="461"/>
      <c r="Z129" s="364" t="s">
        <v>2910</v>
      </c>
      <c r="AA129" s="461"/>
      <c r="AB129" s="461"/>
      <c r="AC129" s="461"/>
      <c r="AD129" s="461"/>
      <c r="AL129" s="481" t="s">
        <v>2673</v>
      </c>
      <c r="AU129" s="514" t="s">
        <v>2855</v>
      </c>
    </row>
    <row r="130" spans="1:47" ht="15" customHeight="1">
      <c r="A130" s="388" t="s">
        <v>1022</v>
      </c>
      <c r="L130" s="395">
        <v>1978</v>
      </c>
      <c r="Q130" s="360" t="s">
        <v>1608</v>
      </c>
      <c r="R130" s="474"/>
      <c r="S130" s="474" t="s">
        <v>1609</v>
      </c>
      <c r="W130" s="461"/>
      <c r="X130" s="461"/>
      <c r="Y130" s="461"/>
      <c r="Z130" s="364" t="s">
        <v>2911</v>
      </c>
      <c r="AA130" s="461"/>
      <c r="AB130" s="461"/>
      <c r="AC130" s="461"/>
      <c r="AD130" s="461"/>
      <c r="AL130" s="481" t="s">
        <v>2674</v>
      </c>
      <c r="AU130" s="514" t="s">
        <v>2856</v>
      </c>
    </row>
    <row r="131" spans="1:47" ht="15" customHeight="1">
      <c r="A131" s="388" t="s">
        <v>518</v>
      </c>
      <c r="L131" s="395">
        <v>1979</v>
      </c>
      <c r="Q131" s="360" t="s">
        <v>1610</v>
      </c>
      <c r="R131" s="474"/>
      <c r="S131" s="474" t="s">
        <v>1611</v>
      </c>
      <c r="W131" s="461"/>
      <c r="X131" s="461"/>
      <c r="Y131" s="461"/>
      <c r="Z131" s="364" t="s">
        <v>2912</v>
      </c>
      <c r="AA131" s="461"/>
      <c r="AB131" s="461"/>
      <c r="AC131" s="461"/>
      <c r="AD131" s="461"/>
      <c r="AL131" s="480" t="s">
        <v>2676</v>
      </c>
      <c r="AU131" s="514" t="s">
        <v>2857</v>
      </c>
    </row>
    <row r="132" spans="1:47" ht="15" customHeight="1">
      <c r="A132" s="388" t="s">
        <v>380</v>
      </c>
      <c r="L132" s="395">
        <v>1980</v>
      </c>
      <c r="Q132" s="360" t="s">
        <v>1612</v>
      </c>
      <c r="R132" s="474"/>
      <c r="S132" s="474" t="s">
        <v>1613</v>
      </c>
      <c r="W132" s="461"/>
      <c r="X132" s="461"/>
      <c r="Y132" s="461"/>
      <c r="Z132" s="364" t="s">
        <v>2913</v>
      </c>
      <c r="AA132" s="461"/>
      <c r="AB132" s="461"/>
      <c r="AC132" s="461"/>
      <c r="AD132" s="461"/>
      <c r="AL132" s="480" t="s">
        <v>2677</v>
      </c>
      <c r="AU132" s="514" t="s">
        <v>2858</v>
      </c>
    </row>
    <row r="133" spans="1:47" ht="15" customHeight="1">
      <c r="A133" s="388" t="s">
        <v>1182</v>
      </c>
      <c r="L133" s="395">
        <v>1981</v>
      </c>
      <c r="Q133" s="360" t="s">
        <v>1614</v>
      </c>
      <c r="R133" s="474"/>
      <c r="S133" s="474" t="s">
        <v>1615</v>
      </c>
      <c r="W133" s="461"/>
      <c r="X133" s="461"/>
      <c r="Y133" s="461"/>
      <c r="Z133" s="364" t="s">
        <v>2914</v>
      </c>
      <c r="AA133" s="461"/>
      <c r="AB133" s="461"/>
      <c r="AC133" s="461"/>
      <c r="AD133" s="461"/>
      <c r="AL133" s="480" t="s">
        <v>2678</v>
      </c>
      <c r="AU133" s="514" t="s">
        <v>2859</v>
      </c>
    </row>
    <row r="134" spans="1:47" ht="15" customHeight="1">
      <c r="A134" s="388" t="s">
        <v>1326</v>
      </c>
      <c r="L134" s="395">
        <v>1982</v>
      </c>
      <c r="Q134" s="360" t="s">
        <v>1616</v>
      </c>
      <c r="R134" s="474"/>
      <c r="S134" s="474" t="s">
        <v>1617</v>
      </c>
      <c r="W134" s="461"/>
      <c r="X134" s="461"/>
      <c r="Y134" s="461"/>
      <c r="Z134" s="364" t="s">
        <v>2915</v>
      </c>
      <c r="AA134" s="461"/>
      <c r="AB134" s="461"/>
      <c r="AC134" s="461"/>
      <c r="AD134" s="461"/>
      <c r="AL134" s="480" t="s">
        <v>2679</v>
      </c>
      <c r="AU134" s="514" t="s">
        <v>2860</v>
      </c>
    </row>
    <row r="135" spans="1:47" ht="15" customHeight="1">
      <c r="A135" s="388" t="s">
        <v>519</v>
      </c>
      <c r="L135" s="395">
        <v>1983</v>
      </c>
      <c r="Q135" s="360" t="s">
        <v>1618</v>
      </c>
      <c r="R135" s="474"/>
      <c r="S135" s="474" t="s">
        <v>1619</v>
      </c>
      <c r="W135" s="461"/>
      <c r="X135" s="461"/>
      <c r="Y135" s="461"/>
      <c r="Z135" s="364" t="s">
        <v>2916</v>
      </c>
      <c r="AA135" s="461"/>
      <c r="AB135" s="461"/>
      <c r="AC135" s="461"/>
      <c r="AD135" s="461"/>
      <c r="AL135" s="480" t="s">
        <v>2680</v>
      </c>
      <c r="AU135" s="514" t="s">
        <v>2861</v>
      </c>
    </row>
    <row r="136" spans="1:47" ht="15" customHeight="1">
      <c r="A136" s="388" t="s">
        <v>771</v>
      </c>
      <c r="L136" s="395">
        <v>1984</v>
      </c>
      <c r="Q136" s="360" t="s">
        <v>1620</v>
      </c>
      <c r="R136" s="474"/>
      <c r="S136" s="474" t="s">
        <v>1621</v>
      </c>
      <c r="W136" s="461"/>
      <c r="X136" s="461"/>
      <c r="Y136" s="461"/>
      <c r="Z136" s="364" t="s">
        <v>2917</v>
      </c>
      <c r="AA136" s="461"/>
      <c r="AB136" s="461"/>
      <c r="AC136" s="461"/>
      <c r="AD136" s="461"/>
      <c r="AL136" s="480" t="s">
        <v>2681</v>
      </c>
      <c r="AU136" s="514" t="s">
        <v>2862</v>
      </c>
    </row>
    <row r="137" spans="1:47" ht="15" customHeight="1">
      <c r="A137" s="388" t="s">
        <v>1327</v>
      </c>
      <c r="L137" s="395">
        <v>1985</v>
      </c>
      <c r="Q137" s="360" t="s">
        <v>1622</v>
      </c>
      <c r="R137" s="474"/>
      <c r="S137" s="474" t="s">
        <v>1623</v>
      </c>
      <c r="W137" s="461"/>
      <c r="X137" s="461"/>
      <c r="Y137" s="461"/>
      <c r="Z137" s="364" t="s">
        <v>2918</v>
      </c>
      <c r="AA137" s="461"/>
      <c r="AB137" s="461"/>
      <c r="AC137" s="461"/>
      <c r="AD137" s="461"/>
      <c r="AL137" s="480" t="s">
        <v>2682</v>
      </c>
      <c r="AU137" s="514" t="s">
        <v>2863</v>
      </c>
    </row>
    <row r="138" spans="1:47" ht="15" customHeight="1">
      <c r="A138" s="388" t="s">
        <v>940</v>
      </c>
      <c r="L138" s="395">
        <v>1986</v>
      </c>
      <c r="Q138" s="360" t="s">
        <v>1624</v>
      </c>
      <c r="R138" s="474"/>
      <c r="S138" s="474" t="s">
        <v>1625</v>
      </c>
      <c r="W138" s="461"/>
      <c r="X138" s="461"/>
      <c r="Y138" s="461"/>
      <c r="Z138" s="364" t="s">
        <v>2919</v>
      </c>
      <c r="AA138" s="461"/>
      <c r="AB138" s="461"/>
      <c r="AC138" s="461"/>
      <c r="AD138" s="461"/>
      <c r="AL138" s="480" t="s">
        <v>2683</v>
      </c>
      <c r="AU138" s="514" t="s">
        <v>2864</v>
      </c>
    </row>
    <row r="139" spans="1:47" ht="15" customHeight="1">
      <c r="A139" s="388" t="s">
        <v>794</v>
      </c>
      <c r="L139" s="395">
        <v>1987</v>
      </c>
      <c r="Q139" s="360" t="s">
        <v>1626</v>
      </c>
      <c r="R139" s="474"/>
      <c r="S139" s="474" t="s">
        <v>1627</v>
      </c>
      <c r="W139" s="461"/>
      <c r="X139" s="461"/>
      <c r="Y139" s="461"/>
      <c r="Z139" s="364" t="s">
        <v>2920</v>
      </c>
      <c r="AA139" s="461"/>
      <c r="AB139" s="461"/>
      <c r="AC139" s="461"/>
      <c r="AD139" s="461"/>
      <c r="AL139" s="480" t="s">
        <v>2675</v>
      </c>
      <c r="AU139" s="514" t="s">
        <v>2865</v>
      </c>
    </row>
    <row r="140" spans="1:47" ht="15" customHeight="1">
      <c r="A140" s="388" t="s">
        <v>941</v>
      </c>
      <c r="L140" s="395">
        <v>1988</v>
      </c>
      <c r="Q140" s="360" t="s">
        <v>1628</v>
      </c>
      <c r="R140" s="474"/>
      <c r="S140" s="474" t="s">
        <v>1629</v>
      </c>
      <c r="W140" s="461"/>
      <c r="X140" s="461"/>
      <c r="Y140" s="461"/>
      <c r="Z140" s="364" t="s">
        <v>2921</v>
      </c>
      <c r="AA140" s="461"/>
      <c r="AB140" s="461"/>
      <c r="AC140" s="461"/>
      <c r="AD140" s="461"/>
      <c r="AL140" s="480" t="s">
        <v>2684</v>
      </c>
      <c r="AU140" s="514" t="s">
        <v>2866</v>
      </c>
    </row>
    <row r="141" spans="1:47" ht="15" customHeight="1">
      <c r="A141" s="388" t="s">
        <v>942</v>
      </c>
      <c r="L141" s="395">
        <v>1989</v>
      </c>
      <c r="Q141" s="360" t="s">
        <v>1630</v>
      </c>
      <c r="R141" s="474"/>
      <c r="S141" s="474" t="s">
        <v>1631</v>
      </c>
      <c r="W141" s="461"/>
      <c r="X141" s="461"/>
      <c r="Y141" s="461"/>
      <c r="Z141" s="364" t="s">
        <v>2922</v>
      </c>
      <c r="AA141" s="461"/>
      <c r="AB141" s="461"/>
      <c r="AC141" s="461"/>
      <c r="AD141" s="461"/>
      <c r="AL141" s="480" t="s">
        <v>2685</v>
      </c>
      <c r="AU141" s="514" t="s">
        <v>2867</v>
      </c>
    </row>
    <row r="142" spans="1:47" ht="15" customHeight="1">
      <c r="A142" s="388" t="s">
        <v>943</v>
      </c>
      <c r="L142" s="395">
        <v>1990</v>
      </c>
      <c r="Q142" s="360" t="s">
        <v>1632</v>
      </c>
      <c r="R142" s="474"/>
      <c r="S142" s="474" t="s">
        <v>1633</v>
      </c>
      <c r="W142" s="461"/>
      <c r="X142" s="461"/>
      <c r="Y142" s="461"/>
      <c r="Z142" s="364" t="s">
        <v>2923</v>
      </c>
      <c r="AA142" s="461"/>
      <c r="AB142" s="461"/>
      <c r="AC142" s="461"/>
      <c r="AD142" s="461"/>
      <c r="AL142" s="480" t="s">
        <v>2686</v>
      </c>
      <c r="AU142" s="514" t="s">
        <v>2868</v>
      </c>
    </row>
    <row r="143" spans="1:47" ht="15" customHeight="1">
      <c r="A143" s="388" t="s">
        <v>729</v>
      </c>
      <c r="L143" s="395">
        <v>1991</v>
      </c>
      <c r="Q143" s="360" t="s">
        <v>1634</v>
      </c>
      <c r="R143" s="474"/>
      <c r="S143" s="474" t="s">
        <v>1635</v>
      </c>
      <c r="W143" s="461"/>
      <c r="X143" s="461"/>
      <c r="Y143" s="461"/>
      <c r="Z143" s="364" t="s">
        <v>3208</v>
      </c>
      <c r="AA143" s="461"/>
      <c r="AB143" s="461"/>
      <c r="AC143" s="461"/>
      <c r="AD143" s="461"/>
      <c r="AL143" s="480" t="s">
        <v>2687</v>
      </c>
      <c r="AU143" s="514" t="s">
        <v>2869</v>
      </c>
    </row>
    <row r="144" spans="1:47" ht="15" customHeight="1">
      <c r="A144" s="388" t="s">
        <v>1196</v>
      </c>
      <c r="L144" s="395">
        <v>1992</v>
      </c>
      <c r="Q144" s="360" t="s">
        <v>1636</v>
      </c>
      <c r="R144" s="474"/>
      <c r="S144" s="474" t="s">
        <v>1637</v>
      </c>
      <c r="W144" s="461"/>
      <c r="X144" s="461"/>
      <c r="Y144" s="461"/>
      <c r="Z144" s="364" t="s">
        <v>2924</v>
      </c>
      <c r="AA144" s="461"/>
      <c r="AB144" s="461"/>
      <c r="AC144" s="461"/>
      <c r="AD144" s="461"/>
      <c r="AL144" s="480" t="s">
        <v>2688</v>
      </c>
      <c r="AU144" s="514" t="s">
        <v>2870</v>
      </c>
    </row>
    <row r="145" spans="1:47" ht="15" customHeight="1">
      <c r="A145" s="388" t="s">
        <v>491</v>
      </c>
      <c r="L145" s="395">
        <v>1993</v>
      </c>
      <c r="Q145" s="360" t="s">
        <v>1638</v>
      </c>
      <c r="R145" s="474"/>
      <c r="S145" s="474" t="s">
        <v>1639</v>
      </c>
      <c r="W145" s="461"/>
      <c r="X145" s="461"/>
      <c r="Y145" s="461"/>
      <c r="Z145" s="364" t="s">
        <v>2925</v>
      </c>
      <c r="AA145" s="461"/>
      <c r="AB145" s="461"/>
      <c r="AC145" s="461"/>
      <c r="AD145" s="461"/>
      <c r="AL145" s="480" t="s">
        <v>2689</v>
      </c>
      <c r="AU145" s="514" t="s">
        <v>2871</v>
      </c>
    </row>
    <row r="146" spans="1:47" ht="15" customHeight="1">
      <c r="A146" s="388" t="s">
        <v>973</v>
      </c>
      <c r="L146" s="395">
        <v>1994</v>
      </c>
      <c r="Q146" s="360" t="s">
        <v>1640</v>
      </c>
      <c r="R146" s="474"/>
      <c r="S146" s="474" t="s">
        <v>1641</v>
      </c>
      <c r="W146" s="461"/>
      <c r="X146" s="461"/>
      <c r="Y146" s="461"/>
      <c r="Z146" s="364" t="s">
        <v>2926</v>
      </c>
      <c r="AA146" s="461"/>
      <c r="AB146" s="461"/>
      <c r="AC146" s="461"/>
      <c r="AD146" s="461"/>
      <c r="AL146" s="480" t="s">
        <v>2690</v>
      </c>
      <c r="AU146" s="514" t="s">
        <v>2872</v>
      </c>
    </row>
    <row r="147" spans="1:47" ht="15" customHeight="1">
      <c r="A147" s="388" t="s">
        <v>1083</v>
      </c>
      <c r="L147" s="395">
        <v>1995</v>
      </c>
      <c r="Q147" s="360" t="s">
        <v>1642</v>
      </c>
      <c r="R147" s="474"/>
      <c r="S147" s="474" t="s">
        <v>1643</v>
      </c>
      <c r="W147" s="461"/>
      <c r="X147" s="461"/>
      <c r="Y147" s="461"/>
      <c r="Z147" s="364" t="s">
        <v>2927</v>
      </c>
      <c r="AA147" s="461"/>
      <c r="AB147" s="461"/>
      <c r="AC147" s="461"/>
      <c r="AD147" s="461"/>
      <c r="AL147" s="480" t="s">
        <v>2704</v>
      </c>
      <c r="AU147" s="514" t="s">
        <v>2873</v>
      </c>
    </row>
    <row r="148" spans="1:47" ht="15" customHeight="1">
      <c r="A148" s="388" t="s">
        <v>381</v>
      </c>
      <c r="L148" s="395">
        <v>1996</v>
      </c>
      <c r="Q148" s="360" t="s">
        <v>1644</v>
      </c>
      <c r="R148" s="474"/>
      <c r="S148" s="474" t="s">
        <v>1645</v>
      </c>
      <c r="W148" s="461"/>
      <c r="X148" s="461"/>
      <c r="Y148" s="461"/>
      <c r="Z148" s="364" t="s">
        <v>3209</v>
      </c>
      <c r="AA148" s="461"/>
      <c r="AB148" s="461"/>
      <c r="AC148" s="461"/>
      <c r="AD148" s="461"/>
      <c r="AU148" s="514" t="s">
        <v>2874</v>
      </c>
    </row>
    <row r="149" spans="1:47" ht="15" customHeight="1">
      <c r="A149" s="388" t="s">
        <v>1212</v>
      </c>
      <c r="L149" s="395">
        <v>1997</v>
      </c>
      <c r="Q149" s="360" t="s">
        <v>1646</v>
      </c>
      <c r="R149" s="474"/>
      <c r="S149" s="474" t="s">
        <v>1647</v>
      </c>
      <c r="W149" s="461"/>
      <c r="X149" s="461"/>
      <c r="Y149" s="461"/>
      <c r="Z149" s="364" t="s">
        <v>3210</v>
      </c>
      <c r="AA149" s="461"/>
      <c r="AB149" s="461"/>
      <c r="AC149" s="461"/>
      <c r="AD149" s="461"/>
      <c r="AU149" s="514" t="s">
        <v>2875</v>
      </c>
    </row>
    <row r="150" spans="1:47" ht="15" customHeight="1">
      <c r="A150" s="388" t="s">
        <v>1213</v>
      </c>
      <c r="L150" s="395">
        <v>1998</v>
      </c>
      <c r="Q150" s="360" t="s">
        <v>1648</v>
      </c>
      <c r="R150" s="474"/>
      <c r="S150" s="474" t="s">
        <v>1649</v>
      </c>
      <c r="W150" s="461"/>
      <c r="X150" s="461"/>
      <c r="Y150" s="461"/>
      <c r="Z150" s="364" t="s">
        <v>2928</v>
      </c>
      <c r="AA150" s="461"/>
      <c r="AB150" s="461"/>
      <c r="AC150" s="461"/>
      <c r="AD150" s="461"/>
      <c r="AU150" s="514" t="s">
        <v>2876</v>
      </c>
    </row>
    <row r="151" spans="1:47" ht="15" customHeight="1">
      <c r="A151" s="388" t="s">
        <v>1051</v>
      </c>
      <c r="L151" s="395">
        <v>1999</v>
      </c>
      <c r="Q151" s="360" t="s">
        <v>1650</v>
      </c>
      <c r="R151" s="474"/>
      <c r="S151" s="474" t="s">
        <v>1651</v>
      </c>
      <c r="W151" s="461"/>
      <c r="X151" s="461"/>
      <c r="Y151" s="461"/>
      <c r="Z151" s="364" t="s">
        <v>2929</v>
      </c>
      <c r="AA151" s="461"/>
      <c r="AB151" s="461"/>
      <c r="AC151" s="461"/>
      <c r="AD151" s="461"/>
      <c r="AU151" s="514" t="s">
        <v>2877</v>
      </c>
    </row>
    <row r="152" spans="1:47" ht="15" customHeight="1">
      <c r="A152" s="388" t="s">
        <v>1214</v>
      </c>
      <c r="L152" s="395">
        <v>2000</v>
      </c>
      <c r="Q152" s="360" t="s">
        <v>1652</v>
      </c>
      <c r="R152" s="474"/>
      <c r="S152" s="474" t="s">
        <v>1653</v>
      </c>
      <c r="W152" s="461"/>
      <c r="X152" s="461"/>
      <c r="Y152" s="461"/>
      <c r="Z152" s="364" t="s">
        <v>2930</v>
      </c>
      <c r="AA152" s="461"/>
      <c r="AB152" s="461"/>
      <c r="AC152" s="461"/>
      <c r="AD152" s="461"/>
      <c r="AU152" s="514" t="s">
        <v>2878</v>
      </c>
    </row>
    <row r="153" spans="1:47" ht="15" customHeight="1">
      <c r="A153" s="388" t="s">
        <v>1006</v>
      </c>
      <c r="L153" s="395">
        <v>2001</v>
      </c>
      <c r="Q153" s="360" t="s">
        <v>1654</v>
      </c>
      <c r="R153" s="474"/>
      <c r="S153" s="474" t="s">
        <v>1655</v>
      </c>
      <c r="W153" s="461"/>
      <c r="X153" s="461"/>
      <c r="Y153" s="461"/>
      <c r="Z153" s="364" t="s">
        <v>2931</v>
      </c>
      <c r="AA153" s="461"/>
      <c r="AB153" s="461"/>
      <c r="AC153" s="461"/>
      <c r="AD153" s="461"/>
      <c r="AU153" s="514" t="s">
        <v>2879</v>
      </c>
    </row>
    <row r="154" spans="1:47" ht="15" customHeight="1">
      <c r="A154" s="388" t="s">
        <v>520</v>
      </c>
      <c r="L154" s="395">
        <v>2002</v>
      </c>
      <c r="Q154" s="360" t="s">
        <v>1656</v>
      </c>
      <c r="R154" s="474"/>
      <c r="S154" s="474" t="s">
        <v>1657</v>
      </c>
      <c r="Z154" s="364" t="s">
        <v>2932</v>
      </c>
      <c r="AU154" s="514" t="s">
        <v>2880</v>
      </c>
    </row>
    <row r="155" spans="1:47" ht="15" customHeight="1">
      <c r="A155" s="388" t="s">
        <v>1463</v>
      </c>
      <c r="L155" s="395">
        <v>2003</v>
      </c>
      <c r="Q155" s="360" t="s">
        <v>1658</v>
      </c>
      <c r="R155" s="474"/>
      <c r="S155" s="474" t="s">
        <v>1659</v>
      </c>
      <c r="Z155" s="364" t="s">
        <v>2933</v>
      </c>
      <c r="AU155" s="514" t="s">
        <v>2881</v>
      </c>
    </row>
    <row r="156" spans="1:47" ht="15" customHeight="1">
      <c r="A156" s="388" t="s">
        <v>490</v>
      </c>
      <c r="L156" s="395">
        <v>2004</v>
      </c>
      <c r="Q156" s="360" t="s">
        <v>1660</v>
      </c>
      <c r="R156" s="474"/>
      <c r="S156" s="474" t="s">
        <v>1661</v>
      </c>
      <c r="Z156" s="364" t="s">
        <v>2934</v>
      </c>
      <c r="AU156" s="514" t="s">
        <v>2882</v>
      </c>
    </row>
    <row r="157" spans="1:47" ht="15" customHeight="1">
      <c r="A157" s="388" t="s">
        <v>772</v>
      </c>
      <c r="L157" s="395">
        <v>2005</v>
      </c>
      <c r="Q157" s="360" t="s">
        <v>1662</v>
      </c>
      <c r="R157" s="474"/>
      <c r="S157" s="474" t="s">
        <v>1663</v>
      </c>
      <c r="Z157" s="364" t="s">
        <v>2935</v>
      </c>
      <c r="AU157" s="514" t="s">
        <v>2883</v>
      </c>
    </row>
    <row r="158" spans="1:47" ht="15" customHeight="1">
      <c r="A158" s="388" t="s">
        <v>687</v>
      </c>
      <c r="L158" s="395">
        <v>2006</v>
      </c>
      <c r="Q158" s="360" t="s">
        <v>1664</v>
      </c>
      <c r="R158" s="474"/>
      <c r="S158" s="474" t="s">
        <v>1665</v>
      </c>
      <c r="Z158" s="364" t="s">
        <v>2936</v>
      </c>
      <c r="AU158" s="514" t="s">
        <v>2884</v>
      </c>
    </row>
    <row r="159" spans="1:47" ht="15" customHeight="1">
      <c r="A159" s="388" t="s">
        <v>564</v>
      </c>
      <c r="L159" s="395">
        <v>2007</v>
      </c>
      <c r="Q159" s="360" t="s">
        <v>1666</v>
      </c>
      <c r="R159" s="474"/>
      <c r="S159" s="474" t="s">
        <v>1667</v>
      </c>
      <c r="Z159" s="364" t="s">
        <v>2937</v>
      </c>
      <c r="AU159" s="514" t="s">
        <v>2885</v>
      </c>
    </row>
    <row r="160" spans="1:47" ht="15" customHeight="1">
      <c r="A160" s="388" t="s">
        <v>1084</v>
      </c>
      <c r="L160" s="395">
        <v>2008</v>
      </c>
      <c r="Q160" s="360" t="s">
        <v>1668</v>
      </c>
      <c r="R160" s="474"/>
      <c r="S160" s="474" t="s">
        <v>1669</v>
      </c>
      <c r="Z160" s="364" t="s">
        <v>2938</v>
      </c>
      <c r="AU160" s="514" t="s">
        <v>2886</v>
      </c>
    </row>
    <row r="161" spans="1:47" ht="15" customHeight="1">
      <c r="A161" s="388" t="s">
        <v>712</v>
      </c>
      <c r="L161" s="395">
        <v>2009</v>
      </c>
      <c r="Q161" s="360" t="s">
        <v>1670</v>
      </c>
      <c r="R161" s="474"/>
      <c r="S161" s="474" t="s">
        <v>1671</v>
      </c>
      <c r="Z161" s="364" t="s">
        <v>2939</v>
      </c>
      <c r="AU161" s="514" t="s">
        <v>2887</v>
      </c>
    </row>
    <row r="162" spans="1:47" ht="15" customHeight="1">
      <c r="A162" s="388" t="s">
        <v>1197</v>
      </c>
      <c r="L162" s="395">
        <v>2010</v>
      </c>
      <c r="Q162" s="360" t="s">
        <v>1672</v>
      </c>
      <c r="R162" s="474"/>
      <c r="S162" s="474" t="s">
        <v>1673</v>
      </c>
      <c r="Z162" s="364" t="s">
        <v>2940</v>
      </c>
      <c r="AU162" s="514" t="s">
        <v>2888</v>
      </c>
    </row>
    <row r="163" spans="1:47" ht="15" customHeight="1">
      <c r="A163" s="388" t="s">
        <v>383</v>
      </c>
      <c r="L163" s="395">
        <v>2011</v>
      </c>
      <c r="Q163" s="360" t="s">
        <v>1674</v>
      </c>
      <c r="R163" s="474"/>
      <c r="S163" s="474" t="s">
        <v>1675</v>
      </c>
      <c r="Z163" s="364" t="s">
        <v>2941</v>
      </c>
      <c r="AU163" s="514" t="s">
        <v>2889</v>
      </c>
    </row>
    <row r="164" spans="1:47" ht="15" customHeight="1">
      <c r="A164" s="388" t="s">
        <v>382</v>
      </c>
      <c r="L164" s="395">
        <v>2012</v>
      </c>
      <c r="Q164" s="360" t="s">
        <v>1676</v>
      </c>
      <c r="R164" s="474"/>
      <c r="S164" s="474" t="s">
        <v>1677</v>
      </c>
      <c r="Z164" s="364" t="s">
        <v>2942</v>
      </c>
      <c r="AU164" s="514" t="s">
        <v>2890</v>
      </c>
    </row>
    <row r="165" spans="1:47" ht="15" customHeight="1">
      <c r="A165" s="388" t="s">
        <v>826</v>
      </c>
      <c r="L165" s="395">
        <v>2013</v>
      </c>
      <c r="Q165" s="360" t="s">
        <v>1678</v>
      </c>
      <c r="R165" s="474"/>
      <c r="S165" s="474" t="s">
        <v>1679</v>
      </c>
      <c r="Z165" s="364" t="s">
        <v>2943</v>
      </c>
      <c r="AU165" s="514" t="s">
        <v>2891</v>
      </c>
    </row>
    <row r="166" spans="1:47" ht="15" customHeight="1">
      <c r="A166" s="388" t="s">
        <v>565</v>
      </c>
      <c r="L166" s="395">
        <v>2014</v>
      </c>
      <c r="Q166" s="360" t="s">
        <v>1680</v>
      </c>
      <c r="R166" s="474"/>
      <c r="S166" s="474" t="s">
        <v>1681</v>
      </c>
      <c r="Z166" s="364" t="s">
        <v>2944</v>
      </c>
      <c r="AU166" s="514" t="s">
        <v>2892</v>
      </c>
    </row>
    <row r="167" spans="1:47" ht="15" customHeight="1">
      <c r="A167" s="388" t="s">
        <v>384</v>
      </c>
      <c r="L167" s="395">
        <v>2015</v>
      </c>
      <c r="Q167" s="360" t="s">
        <v>1682</v>
      </c>
      <c r="R167" s="474"/>
      <c r="S167" s="474" t="s">
        <v>1683</v>
      </c>
      <c r="Z167" s="364" t="s">
        <v>2945</v>
      </c>
      <c r="AU167" s="514" t="s">
        <v>2893</v>
      </c>
    </row>
    <row r="168" spans="1:47" ht="15" customHeight="1">
      <c r="A168" s="388" t="s">
        <v>566</v>
      </c>
      <c r="L168" s="395">
        <v>2016</v>
      </c>
      <c r="Q168" s="360" t="s">
        <v>1684</v>
      </c>
      <c r="R168" s="474"/>
      <c r="S168" s="474" t="s">
        <v>1685</v>
      </c>
      <c r="Z168" s="364" t="s">
        <v>2946</v>
      </c>
      <c r="AU168" s="514" t="s">
        <v>2894</v>
      </c>
    </row>
    <row r="169" spans="1:47" ht="15" customHeight="1">
      <c r="A169" s="388" t="s">
        <v>385</v>
      </c>
      <c r="L169" s="395">
        <v>2017</v>
      </c>
      <c r="Q169" s="360" t="s">
        <v>1686</v>
      </c>
      <c r="R169" s="474"/>
      <c r="S169" s="474" t="s">
        <v>1687</v>
      </c>
      <c r="Z169" s="364" t="s">
        <v>2947</v>
      </c>
      <c r="AU169" s="514" t="s">
        <v>2895</v>
      </c>
    </row>
    <row r="170" spans="1:47" ht="15" customHeight="1">
      <c r="A170" s="388" t="s">
        <v>1215</v>
      </c>
      <c r="L170" s="395" t="s">
        <v>1516</v>
      </c>
      <c r="Q170" s="360" t="s">
        <v>1688</v>
      </c>
      <c r="R170" s="474"/>
      <c r="S170" s="474" t="s">
        <v>1689</v>
      </c>
      <c r="Z170" s="364" t="s">
        <v>2948</v>
      </c>
      <c r="AU170" s="514" t="s">
        <v>2896</v>
      </c>
    </row>
    <row r="171" spans="1:47" ht="15" customHeight="1">
      <c r="A171" s="388" t="s">
        <v>827</v>
      </c>
      <c r="Q171" s="360" t="s">
        <v>1690</v>
      </c>
      <c r="R171" s="474"/>
      <c r="S171" s="474" t="s">
        <v>1691</v>
      </c>
      <c r="Z171" s="364" t="s">
        <v>2949</v>
      </c>
      <c r="AU171" s="514" t="s">
        <v>2897</v>
      </c>
    </row>
    <row r="172" spans="1:47" ht="15" customHeight="1">
      <c r="A172" s="388" t="s">
        <v>567</v>
      </c>
      <c r="Q172" s="360" t="s">
        <v>1692</v>
      </c>
      <c r="R172" s="474"/>
      <c r="S172" s="474" t="s">
        <v>1693</v>
      </c>
      <c r="Z172" s="364" t="s">
        <v>2950</v>
      </c>
      <c r="AU172" s="514" t="s">
        <v>2898</v>
      </c>
    </row>
    <row r="173" spans="1:47" ht="15" customHeight="1">
      <c r="A173" s="388" t="s">
        <v>1145</v>
      </c>
      <c r="Q173" s="360" t="s">
        <v>1694</v>
      </c>
      <c r="R173" s="474"/>
      <c r="S173" s="474" t="s">
        <v>1695</v>
      </c>
      <c r="Z173" s="364" t="s">
        <v>2951</v>
      </c>
      <c r="AU173" s="514" t="s">
        <v>2899</v>
      </c>
    </row>
    <row r="174" spans="1:47" ht="15" customHeight="1">
      <c r="A174" s="388" t="s">
        <v>513</v>
      </c>
      <c r="Q174" s="360" t="s">
        <v>1696</v>
      </c>
      <c r="R174" s="474"/>
      <c r="S174" s="474" t="s">
        <v>1697</v>
      </c>
      <c r="Z174" s="364" t="s">
        <v>2952</v>
      </c>
      <c r="AU174" s="514" t="s">
        <v>2900</v>
      </c>
    </row>
    <row r="175" spans="1:47" ht="15" customHeight="1">
      <c r="A175" s="388" t="s">
        <v>828</v>
      </c>
      <c r="Q175" s="360" t="s">
        <v>1698</v>
      </c>
      <c r="R175" s="474"/>
      <c r="S175" s="474" t="s">
        <v>1699</v>
      </c>
      <c r="Z175" s="364" t="s">
        <v>2953</v>
      </c>
      <c r="AU175" s="514" t="s">
        <v>2901</v>
      </c>
    </row>
    <row r="176" spans="1:47" ht="15" customHeight="1">
      <c r="A176" s="388" t="s">
        <v>944</v>
      </c>
      <c r="Q176" s="360" t="s">
        <v>1700</v>
      </c>
      <c r="R176" s="474"/>
      <c r="S176" s="474" t="s">
        <v>1701</v>
      </c>
      <c r="Z176" s="364" t="s">
        <v>2954</v>
      </c>
      <c r="AU176" s="514" t="s">
        <v>2902</v>
      </c>
    </row>
    <row r="177" spans="1:47" ht="15" customHeight="1">
      <c r="A177" s="388" t="s">
        <v>730</v>
      </c>
      <c r="Q177" s="360" t="s">
        <v>1702</v>
      </c>
      <c r="R177" s="474"/>
      <c r="S177" s="474" t="s">
        <v>1703</v>
      </c>
      <c r="Z177" s="364" t="s">
        <v>2955</v>
      </c>
      <c r="AU177" s="514" t="s">
        <v>2903</v>
      </c>
    </row>
    <row r="178" spans="1:47" ht="15" customHeight="1">
      <c r="A178" s="388" t="s">
        <v>1216</v>
      </c>
      <c r="Q178" s="360" t="s">
        <v>1704</v>
      </c>
      <c r="R178" s="474"/>
      <c r="S178" s="474" t="s">
        <v>1705</v>
      </c>
      <c r="Z178" s="364" t="s">
        <v>2956</v>
      </c>
    </row>
    <row r="179" spans="1:47" ht="15" customHeight="1">
      <c r="A179" s="388" t="s">
        <v>1373</v>
      </c>
      <c r="Q179" s="360" t="s">
        <v>1706</v>
      </c>
      <c r="R179" s="474"/>
      <c r="S179" s="474" t="s">
        <v>1707</v>
      </c>
      <c r="Z179" s="364" t="s">
        <v>2957</v>
      </c>
    </row>
    <row r="180" spans="1:47" ht="15" customHeight="1">
      <c r="A180" s="388" t="s">
        <v>773</v>
      </c>
      <c r="Q180" s="360" t="s">
        <v>1708</v>
      </c>
      <c r="R180" s="474"/>
      <c r="S180" s="474" t="s">
        <v>1709</v>
      </c>
      <c r="Z180" s="364" t="s">
        <v>2958</v>
      </c>
    </row>
    <row r="181" spans="1:47" ht="15" customHeight="1">
      <c r="A181" s="388" t="s">
        <v>568</v>
      </c>
      <c r="Q181" s="360" t="s">
        <v>1710</v>
      </c>
      <c r="R181" s="474"/>
      <c r="S181" s="474" t="s">
        <v>1711</v>
      </c>
      <c r="Z181" s="364" t="s">
        <v>2959</v>
      </c>
    </row>
    <row r="182" spans="1:47" ht="15" customHeight="1">
      <c r="A182" s="388" t="s">
        <v>387</v>
      </c>
      <c r="Q182" s="360" t="s">
        <v>1712</v>
      </c>
      <c r="R182" s="474"/>
      <c r="S182" s="474" t="s">
        <v>1713</v>
      </c>
      <c r="Z182" s="364" t="s">
        <v>2960</v>
      </c>
    </row>
    <row r="183" spans="1:47" ht="15" customHeight="1">
      <c r="A183" s="388" t="s">
        <v>569</v>
      </c>
      <c r="Q183" s="360" t="s">
        <v>1714</v>
      </c>
      <c r="R183" s="474"/>
      <c r="S183" s="474" t="s">
        <v>1715</v>
      </c>
      <c r="Z183" s="364" t="s">
        <v>2961</v>
      </c>
    </row>
    <row r="184" spans="1:47" ht="15" customHeight="1">
      <c r="A184" s="388" t="s">
        <v>1208</v>
      </c>
      <c r="Q184" s="360" t="s">
        <v>1716</v>
      </c>
      <c r="R184" s="474"/>
      <c r="S184" s="474" t="s">
        <v>1717</v>
      </c>
      <c r="Z184" s="364" t="s">
        <v>2962</v>
      </c>
    </row>
    <row r="185" spans="1:47" ht="15" customHeight="1">
      <c r="A185" s="388" t="s">
        <v>1146</v>
      </c>
      <c r="Q185" s="360" t="s">
        <v>1718</v>
      </c>
      <c r="R185" s="474"/>
      <c r="S185" s="474" t="s">
        <v>1719</v>
      </c>
      <c r="Z185" s="364" t="s">
        <v>2963</v>
      </c>
    </row>
    <row r="186" spans="1:47" ht="15" customHeight="1">
      <c r="A186" s="388" t="s">
        <v>1374</v>
      </c>
      <c r="Q186" s="360" t="s">
        <v>1720</v>
      </c>
      <c r="R186" s="474"/>
      <c r="S186" s="474" t="s">
        <v>1721</v>
      </c>
      <c r="Z186" s="364" t="s">
        <v>2964</v>
      </c>
    </row>
    <row r="187" spans="1:47" ht="15" customHeight="1">
      <c r="A187" s="388" t="s">
        <v>570</v>
      </c>
      <c r="Q187" s="360" t="s">
        <v>1722</v>
      </c>
      <c r="R187" s="474"/>
      <c r="S187" s="474" t="s">
        <v>1723</v>
      </c>
      <c r="Z187" s="364" t="s">
        <v>2965</v>
      </c>
    </row>
    <row r="188" spans="1:47" ht="15" customHeight="1">
      <c r="A188" s="388" t="s">
        <v>795</v>
      </c>
      <c r="Q188" s="360" t="s">
        <v>1724</v>
      </c>
      <c r="R188" s="474"/>
      <c r="S188" s="474" t="s">
        <v>1725</v>
      </c>
      <c r="Z188" s="364" t="s">
        <v>2966</v>
      </c>
    </row>
    <row r="189" spans="1:47" ht="15" customHeight="1">
      <c r="A189" s="388" t="s">
        <v>1183</v>
      </c>
      <c r="Q189" s="360" t="s">
        <v>1726</v>
      </c>
      <c r="R189" s="474"/>
      <c r="S189" s="474" t="s">
        <v>1727</v>
      </c>
      <c r="Z189" s="364" t="s">
        <v>2967</v>
      </c>
    </row>
    <row r="190" spans="1:47" ht="15" customHeight="1">
      <c r="A190" s="388" t="s">
        <v>1296</v>
      </c>
      <c r="Q190" s="360" t="s">
        <v>1728</v>
      </c>
      <c r="R190" s="474"/>
      <c r="S190" s="474" t="s">
        <v>1729</v>
      </c>
      <c r="Z190" s="364" t="s">
        <v>2968</v>
      </c>
    </row>
    <row r="191" spans="1:47" ht="15" customHeight="1">
      <c r="A191" s="388" t="s">
        <v>731</v>
      </c>
      <c r="Q191" s="360" t="s">
        <v>1730</v>
      </c>
      <c r="R191" s="474"/>
      <c r="S191" s="474" t="s">
        <v>1731</v>
      </c>
      <c r="Z191" s="364" t="s">
        <v>2969</v>
      </c>
    </row>
    <row r="192" spans="1:47" ht="15" customHeight="1">
      <c r="A192" s="388" t="s">
        <v>1085</v>
      </c>
      <c r="Q192" s="360" t="s">
        <v>1732</v>
      </c>
      <c r="R192" s="474"/>
      <c r="S192" s="474" t="s">
        <v>1733</v>
      </c>
      <c r="Z192" s="364" t="s">
        <v>2970</v>
      </c>
    </row>
    <row r="193" spans="1:26" ht="15" customHeight="1">
      <c r="A193" s="388" t="s">
        <v>1376</v>
      </c>
      <c r="Q193" s="360" t="s">
        <v>1734</v>
      </c>
      <c r="R193" s="474"/>
      <c r="S193" s="474" t="s">
        <v>1735</v>
      </c>
      <c r="Z193" s="364" t="s">
        <v>2971</v>
      </c>
    </row>
    <row r="194" spans="1:26" ht="15" customHeight="1">
      <c r="A194" s="388" t="s">
        <v>388</v>
      </c>
      <c r="Q194" s="360" t="s">
        <v>1736</v>
      </c>
      <c r="R194" s="474"/>
      <c r="S194" s="474" t="s">
        <v>1737</v>
      </c>
      <c r="Z194" s="364" t="s">
        <v>2972</v>
      </c>
    </row>
    <row r="195" spans="1:26" ht="15" customHeight="1">
      <c r="A195" s="388" t="s">
        <v>571</v>
      </c>
      <c r="Q195" s="360" t="s">
        <v>1738</v>
      </c>
      <c r="R195" s="474"/>
      <c r="S195" s="474" t="s">
        <v>1739</v>
      </c>
      <c r="Z195" s="364" t="s">
        <v>2973</v>
      </c>
    </row>
    <row r="196" spans="1:26" ht="15" customHeight="1">
      <c r="A196" s="388" t="s">
        <v>829</v>
      </c>
      <c r="Q196" s="360" t="s">
        <v>1740</v>
      </c>
      <c r="R196" s="474"/>
      <c r="S196" s="474" t="s">
        <v>1741</v>
      </c>
      <c r="Z196" s="364" t="s">
        <v>2974</v>
      </c>
    </row>
    <row r="197" spans="1:26" ht="15" customHeight="1">
      <c r="A197" s="388" t="s">
        <v>1217</v>
      </c>
      <c r="Q197" s="360" t="s">
        <v>1742</v>
      </c>
      <c r="R197" s="474"/>
      <c r="S197" s="474" t="s">
        <v>1743</v>
      </c>
      <c r="Z197" s="364" t="s">
        <v>2975</v>
      </c>
    </row>
    <row r="198" spans="1:26" ht="15" customHeight="1">
      <c r="A198" s="388" t="s">
        <v>1052</v>
      </c>
      <c r="Q198" s="360" t="s">
        <v>1744</v>
      </c>
      <c r="R198" s="474"/>
      <c r="S198" s="474" t="s">
        <v>1745</v>
      </c>
      <c r="Z198" s="364" t="s">
        <v>2976</v>
      </c>
    </row>
    <row r="199" spans="1:26" ht="15" customHeight="1">
      <c r="A199" s="388" t="s">
        <v>1468</v>
      </c>
      <c r="Q199" s="360" t="s">
        <v>1746</v>
      </c>
      <c r="R199" s="474"/>
      <c r="S199" s="474" t="s">
        <v>1747</v>
      </c>
      <c r="Z199" s="364" t="s">
        <v>2977</v>
      </c>
    </row>
    <row r="200" spans="1:26" ht="15" customHeight="1">
      <c r="A200" s="388" t="s">
        <v>389</v>
      </c>
      <c r="Q200" s="360" t="s">
        <v>1748</v>
      </c>
      <c r="R200" s="474"/>
      <c r="S200" s="474" t="s">
        <v>1749</v>
      </c>
      <c r="Z200" s="364" t="s">
        <v>2978</v>
      </c>
    </row>
    <row r="201" spans="1:26" ht="15" customHeight="1">
      <c r="A201" s="388" t="s">
        <v>830</v>
      </c>
      <c r="Q201" s="360" t="s">
        <v>1750</v>
      </c>
      <c r="R201" s="474"/>
      <c r="S201" s="474" t="s">
        <v>1751</v>
      </c>
      <c r="Z201" s="364" t="s">
        <v>2979</v>
      </c>
    </row>
    <row r="202" spans="1:26" ht="15" customHeight="1">
      <c r="A202" s="388" t="s">
        <v>1148</v>
      </c>
      <c r="Q202" s="360" t="s">
        <v>1752</v>
      </c>
      <c r="R202" s="474"/>
      <c r="S202" s="474" t="s">
        <v>1753</v>
      </c>
      <c r="Z202" s="364" t="s">
        <v>2980</v>
      </c>
    </row>
    <row r="203" spans="1:26" ht="15" customHeight="1">
      <c r="A203" s="388" t="s">
        <v>1147</v>
      </c>
      <c r="Q203" s="360" t="s">
        <v>1754</v>
      </c>
      <c r="R203" s="474"/>
      <c r="S203" s="474" t="s">
        <v>1755</v>
      </c>
      <c r="Z203" s="364" t="s">
        <v>2981</v>
      </c>
    </row>
    <row r="204" spans="1:26" ht="15" customHeight="1">
      <c r="A204" s="388" t="s">
        <v>390</v>
      </c>
      <c r="Q204" s="360" t="s">
        <v>1756</v>
      </c>
      <c r="R204" s="474"/>
      <c r="S204" s="474" t="s">
        <v>1757</v>
      </c>
      <c r="Z204" s="364" t="s">
        <v>2982</v>
      </c>
    </row>
    <row r="205" spans="1:26" ht="15" customHeight="1">
      <c r="A205" s="388" t="s">
        <v>1377</v>
      </c>
      <c r="Q205" s="360" t="s">
        <v>1758</v>
      </c>
      <c r="R205" s="474"/>
      <c r="S205" s="474" t="s">
        <v>1759</v>
      </c>
      <c r="Z205" s="364" t="s">
        <v>2983</v>
      </c>
    </row>
    <row r="206" spans="1:26" ht="15" customHeight="1">
      <c r="A206" s="388" t="s">
        <v>1297</v>
      </c>
      <c r="Q206" s="360" t="s">
        <v>1760</v>
      </c>
      <c r="R206" s="474"/>
      <c r="S206" s="474" t="s">
        <v>1761</v>
      </c>
      <c r="Z206" s="364" t="s">
        <v>2984</v>
      </c>
    </row>
    <row r="207" spans="1:26" ht="15" customHeight="1">
      <c r="A207" s="388" t="s">
        <v>1328</v>
      </c>
      <c r="Q207" s="360" t="s">
        <v>1762</v>
      </c>
      <c r="R207" s="474"/>
      <c r="S207" s="474" t="s">
        <v>1763</v>
      </c>
      <c r="Z207" s="364" t="s">
        <v>2985</v>
      </c>
    </row>
    <row r="208" spans="1:26" ht="15" customHeight="1">
      <c r="A208" s="388" t="s">
        <v>732</v>
      </c>
      <c r="Q208" s="360" t="s">
        <v>1764</v>
      </c>
      <c r="R208" s="474"/>
      <c r="S208" s="474" t="s">
        <v>1765</v>
      </c>
      <c r="Z208" s="364" t="s">
        <v>2986</v>
      </c>
    </row>
    <row r="209" spans="1:26" ht="15" customHeight="1">
      <c r="A209" s="388" t="s">
        <v>831</v>
      </c>
      <c r="Q209" s="360" t="s">
        <v>1766</v>
      </c>
      <c r="R209" s="474"/>
      <c r="S209" s="474" t="s">
        <v>1767</v>
      </c>
      <c r="Z209" s="364" t="s">
        <v>2987</v>
      </c>
    </row>
    <row r="210" spans="1:26" ht="15" customHeight="1">
      <c r="A210" s="388" t="s">
        <v>521</v>
      </c>
      <c r="Q210" s="360" t="s">
        <v>1768</v>
      </c>
      <c r="R210" s="474"/>
      <c r="S210" s="474" t="s">
        <v>1769</v>
      </c>
      <c r="Z210" s="364" t="s">
        <v>2988</v>
      </c>
    </row>
    <row r="211" spans="1:26" ht="15" customHeight="1">
      <c r="A211" s="388" t="s">
        <v>1472</v>
      </c>
      <c r="Q211" s="360" t="s">
        <v>1770</v>
      </c>
      <c r="R211" s="474"/>
      <c r="S211" s="474" t="s">
        <v>1771</v>
      </c>
      <c r="Z211" s="364" t="s">
        <v>2988</v>
      </c>
    </row>
    <row r="212" spans="1:26" ht="15" customHeight="1">
      <c r="A212" s="388" t="s">
        <v>1184</v>
      </c>
      <c r="Q212" s="360" t="s">
        <v>1772</v>
      </c>
      <c r="R212" s="474"/>
      <c r="S212" s="474" t="s">
        <v>1773</v>
      </c>
      <c r="Z212" s="364" t="s">
        <v>2989</v>
      </c>
    </row>
    <row r="213" spans="1:26" ht="15" customHeight="1">
      <c r="A213" s="388" t="s">
        <v>391</v>
      </c>
      <c r="Q213" s="360" t="s">
        <v>1774</v>
      </c>
      <c r="R213" s="474"/>
      <c r="S213" s="474" t="s">
        <v>1775</v>
      </c>
      <c r="Z213" s="364" t="s">
        <v>2990</v>
      </c>
    </row>
    <row r="214" spans="1:26" ht="15" customHeight="1">
      <c r="A214" s="388" t="s">
        <v>572</v>
      </c>
      <c r="Q214" s="360" t="s">
        <v>1776</v>
      </c>
      <c r="R214" s="474"/>
      <c r="S214" s="474" t="s">
        <v>1777</v>
      </c>
      <c r="Z214" s="364" t="s">
        <v>2991</v>
      </c>
    </row>
    <row r="215" spans="1:26" ht="15" customHeight="1">
      <c r="A215" s="388" t="s">
        <v>733</v>
      </c>
      <c r="Q215" s="360" t="s">
        <v>1778</v>
      </c>
      <c r="R215" s="474"/>
      <c r="S215" s="474" t="s">
        <v>1779</v>
      </c>
      <c r="Z215" s="364" t="s">
        <v>2992</v>
      </c>
    </row>
    <row r="216" spans="1:26" ht="15" customHeight="1">
      <c r="A216" s="388" t="s">
        <v>1368</v>
      </c>
      <c r="Q216" s="360" t="s">
        <v>1780</v>
      </c>
      <c r="R216" s="474"/>
      <c r="S216" s="474" t="s">
        <v>1781</v>
      </c>
      <c r="Z216" s="364" t="s">
        <v>2993</v>
      </c>
    </row>
    <row r="217" spans="1:26" ht="15" customHeight="1">
      <c r="A217" s="388" t="s">
        <v>1218</v>
      </c>
      <c r="Q217" s="360" t="s">
        <v>1782</v>
      </c>
      <c r="R217" s="474"/>
      <c r="S217" s="474" t="s">
        <v>1783</v>
      </c>
      <c r="Z217" s="364" t="s">
        <v>2994</v>
      </c>
    </row>
    <row r="218" spans="1:26" ht="15" customHeight="1">
      <c r="A218" s="388" t="s">
        <v>1378</v>
      </c>
      <c r="Q218" s="360" t="s">
        <v>1784</v>
      </c>
      <c r="R218" s="474"/>
      <c r="S218" s="474" t="s">
        <v>1785</v>
      </c>
      <c r="Z218" s="364" t="s">
        <v>2995</v>
      </c>
    </row>
    <row r="219" spans="1:26" ht="15" customHeight="1">
      <c r="A219" s="388" t="s">
        <v>734</v>
      </c>
      <c r="Q219" s="360" t="s">
        <v>1786</v>
      </c>
      <c r="R219" s="474"/>
      <c r="S219" s="474" t="s">
        <v>1787</v>
      </c>
      <c r="Z219" s="364" t="s">
        <v>2996</v>
      </c>
    </row>
    <row r="220" spans="1:26" ht="15" customHeight="1">
      <c r="A220" s="388" t="s">
        <v>392</v>
      </c>
      <c r="Q220" s="360" t="s">
        <v>1788</v>
      </c>
      <c r="R220" s="474"/>
      <c r="S220" s="474" t="s">
        <v>1789</v>
      </c>
      <c r="Z220" s="364" t="s">
        <v>2997</v>
      </c>
    </row>
    <row r="221" spans="1:26" ht="15" customHeight="1">
      <c r="A221" s="388" t="s">
        <v>492</v>
      </c>
      <c r="Q221" s="360" t="s">
        <v>1790</v>
      </c>
      <c r="R221" s="474"/>
      <c r="S221" s="474" t="s">
        <v>1791</v>
      </c>
      <c r="Z221" s="364" t="s">
        <v>2998</v>
      </c>
    </row>
    <row r="222" spans="1:26" ht="15" customHeight="1">
      <c r="A222" s="388" t="s">
        <v>974</v>
      </c>
      <c r="Q222" s="360" t="s">
        <v>1792</v>
      </c>
      <c r="R222" s="474"/>
      <c r="S222" s="474" t="s">
        <v>1793</v>
      </c>
      <c r="Z222" s="364" t="s">
        <v>2999</v>
      </c>
    </row>
    <row r="223" spans="1:26" ht="15" customHeight="1">
      <c r="A223" s="388" t="s">
        <v>573</v>
      </c>
      <c r="Q223" s="360" t="s">
        <v>1794</v>
      </c>
      <c r="R223" s="474"/>
      <c r="S223" s="474" t="s">
        <v>1795</v>
      </c>
      <c r="Z223" s="364" t="s">
        <v>3000</v>
      </c>
    </row>
    <row r="224" spans="1:26" ht="15" customHeight="1">
      <c r="A224" s="388" t="s">
        <v>796</v>
      </c>
      <c r="Q224" s="360" t="s">
        <v>1796</v>
      </c>
      <c r="R224" s="474"/>
      <c r="S224" s="474" t="s">
        <v>1797</v>
      </c>
      <c r="Z224" s="364" t="s">
        <v>3001</v>
      </c>
    </row>
    <row r="225" spans="1:26" ht="15" customHeight="1">
      <c r="A225" s="388" t="s">
        <v>493</v>
      </c>
      <c r="Q225" s="360" t="s">
        <v>1798</v>
      </c>
      <c r="R225" s="474"/>
      <c r="S225" s="474" t="s">
        <v>1799</v>
      </c>
      <c r="Z225" s="364" t="s">
        <v>3002</v>
      </c>
    </row>
    <row r="226" spans="1:26" ht="15" customHeight="1">
      <c r="A226" s="388" t="s">
        <v>1379</v>
      </c>
      <c r="Q226" s="360" t="s">
        <v>1800</v>
      </c>
      <c r="R226" s="474"/>
      <c r="S226" s="474" t="s">
        <v>1801</v>
      </c>
      <c r="Z226" s="364" t="s">
        <v>3003</v>
      </c>
    </row>
    <row r="227" spans="1:26" ht="15" customHeight="1">
      <c r="A227" s="388" t="s">
        <v>522</v>
      </c>
      <c r="Q227" s="360" t="s">
        <v>1802</v>
      </c>
      <c r="R227" s="474"/>
      <c r="S227" s="474" t="s">
        <v>1803</v>
      </c>
      <c r="Z227" s="364" t="s">
        <v>3004</v>
      </c>
    </row>
    <row r="228" spans="1:26" ht="15" customHeight="1">
      <c r="A228" s="388" t="s">
        <v>393</v>
      </c>
      <c r="Q228" s="360" t="s">
        <v>1804</v>
      </c>
      <c r="R228" s="474"/>
      <c r="S228" s="474" t="s">
        <v>1805</v>
      </c>
      <c r="Z228" s="364" t="s">
        <v>3005</v>
      </c>
    </row>
    <row r="229" spans="1:26" ht="15" customHeight="1">
      <c r="A229" s="388" t="s">
        <v>832</v>
      </c>
      <c r="Q229" s="360" t="s">
        <v>1806</v>
      </c>
      <c r="R229" s="474"/>
      <c r="S229" s="474" t="s">
        <v>1807</v>
      </c>
      <c r="Z229" s="364" t="s">
        <v>3006</v>
      </c>
    </row>
    <row r="230" spans="1:26" ht="15" customHeight="1">
      <c r="A230" s="388" t="s">
        <v>1219</v>
      </c>
      <c r="Q230" s="360" t="s">
        <v>1808</v>
      </c>
      <c r="R230" s="474"/>
      <c r="S230" s="474" t="s">
        <v>1809</v>
      </c>
      <c r="Z230" s="364" t="s">
        <v>3007</v>
      </c>
    </row>
    <row r="231" spans="1:26" ht="15" customHeight="1">
      <c r="A231" s="388" t="s">
        <v>833</v>
      </c>
      <c r="Q231" s="360" t="s">
        <v>1810</v>
      </c>
      <c r="R231" s="474"/>
      <c r="S231" s="474" t="s">
        <v>1811</v>
      </c>
      <c r="Z231" s="364" t="s">
        <v>3008</v>
      </c>
    </row>
    <row r="232" spans="1:26" ht="15" customHeight="1">
      <c r="A232" s="388" t="s">
        <v>394</v>
      </c>
      <c r="Q232" s="360" t="s">
        <v>1812</v>
      </c>
      <c r="R232" s="474"/>
      <c r="S232" s="474" t="s">
        <v>1813</v>
      </c>
      <c r="Z232" s="364" t="s">
        <v>3009</v>
      </c>
    </row>
    <row r="233" spans="1:26" ht="15" customHeight="1">
      <c r="A233" s="388" t="s">
        <v>395</v>
      </c>
      <c r="Q233" s="360" t="s">
        <v>1814</v>
      </c>
      <c r="R233" s="474"/>
      <c r="S233" s="474" t="s">
        <v>1815</v>
      </c>
      <c r="Z233" s="364" t="s">
        <v>3010</v>
      </c>
    </row>
    <row r="234" spans="1:26" ht="15" customHeight="1">
      <c r="A234" s="388" t="s">
        <v>1220</v>
      </c>
      <c r="Q234" s="360" t="s">
        <v>1816</v>
      </c>
      <c r="R234" s="474"/>
      <c r="S234" s="474" t="s">
        <v>1817</v>
      </c>
      <c r="Z234" s="364" t="s">
        <v>3011</v>
      </c>
    </row>
    <row r="235" spans="1:26" ht="15" customHeight="1">
      <c r="A235" s="388" t="s">
        <v>396</v>
      </c>
      <c r="Q235" s="360" t="s">
        <v>1818</v>
      </c>
      <c r="R235" s="474"/>
      <c r="S235" s="474" t="s">
        <v>1819</v>
      </c>
      <c r="Z235" s="364" t="s">
        <v>3012</v>
      </c>
    </row>
    <row r="236" spans="1:26" ht="15" customHeight="1">
      <c r="A236" s="388" t="s">
        <v>1329</v>
      </c>
      <c r="Q236" s="360" t="s">
        <v>1820</v>
      </c>
      <c r="R236" s="474"/>
      <c r="S236" s="474" t="s">
        <v>1821</v>
      </c>
      <c r="Z236" s="364" t="s">
        <v>3013</v>
      </c>
    </row>
    <row r="237" spans="1:26" ht="15" customHeight="1">
      <c r="A237" s="388" t="s">
        <v>834</v>
      </c>
      <c r="Q237" s="360" t="s">
        <v>1822</v>
      </c>
      <c r="R237" s="474"/>
      <c r="S237" s="474" t="s">
        <v>1823</v>
      </c>
      <c r="Z237" s="364" t="s">
        <v>3014</v>
      </c>
    </row>
    <row r="238" spans="1:26" ht="15" customHeight="1">
      <c r="A238" s="388" t="s">
        <v>946</v>
      </c>
      <c r="Q238" s="360" t="s">
        <v>1824</v>
      </c>
      <c r="R238" s="474"/>
      <c r="S238" s="474" t="s">
        <v>1825</v>
      </c>
      <c r="Z238" s="364" t="s">
        <v>3015</v>
      </c>
    </row>
    <row r="239" spans="1:26" ht="15" customHeight="1">
      <c r="A239" s="388" t="s">
        <v>398</v>
      </c>
      <c r="Q239" s="360" t="s">
        <v>1826</v>
      </c>
      <c r="R239" s="474"/>
      <c r="S239" s="474" t="s">
        <v>1827</v>
      </c>
      <c r="Z239" s="364" t="s">
        <v>3016</v>
      </c>
    </row>
    <row r="240" spans="1:26" ht="15" customHeight="1">
      <c r="A240" s="388" t="s">
        <v>514</v>
      </c>
      <c r="Q240" s="360" t="s">
        <v>1828</v>
      </c>
      <c r="R240" s="474"/>
      <c r="S240" s="474" t="s">
        <v>1829</v>
      </c>
      <c r="Z240" s="364" t="s">
        <v>3017</v>
      </c>
    </row>
    <row r="241" spans="1:26" ht="15" customHeight="1">
      <c r="A241" s="388" t="s">
        <v>713</v>
      </c>
      <c r="Q241" s="360" t="s">
        <v>1830</v>
      </c>
      <c r="R241" s="474"/>
      <c r="S241" s="474" t="s">
        <v>1831</v>
      </c>
      <c r="Z241" s="364" t="s">
        <v>3018</v>
      </c>
    </row>
    <row r="242" spans="1:26" ht="15" customHeight="1">
      <c r="A242" s="388" t="s">
        <v>1380</v>
      </c>
      <c r="Q242" s="360" t="s">
        <v>1832</v>
      </c>
      <c r="R242" s="474"/>
      <c r="S242" s="474" t="s">
        <v>1833</v>
      </c>
      <c r="Z242" s="364" t="s">
        <v>3019</v>
      </c>
    </row>
    <row r="243" spans="1:26" ht="15" customHeight="1">
      <c r="A243" s="388" t="s">
        <v>1476</v>
      </c>
      <c r="Q243" s="360" t="s">
        <v>1834</v>
      </c>
      <c r="R243" s="474"/>
      <c r="S243" s="474" t="s">
        <v>1835</v>
      </c>
      <c r="Z243" s="364" t="s">
        <v>3020</v>
      </c>
    </row>
    <row r="244" spans="1:26" ht="15" customHeight="1">
      <c r="A244" s="388" t="s">
        <v>1330</v>
      </c>
      <c r="Q244" s="360" t="s">
        <v>1836</v>
      </c>
      <c r="R244" s="474"/>
      <c r="S244" s="474" t="s">
        <v>1837</v>
      </c>
      <c r="Z244" s="364" t="s">
        <v>3021</v>
      </c>
    </row>
    <row r="245" spans="1:26" ht="15" customHeight="1">
      <c r="A245" s="388" t="s">
        <v>1053</v>
      </c>
      <c r="Q245" s="360" t="s">
        <v>1838</v>
      </c>
      <c r="R245" s="474"/>
      <c r="S245" s="474" t="s">
        <v>1839</v>
      </c>
      <c r="Z245" s="364" t="s">
        <v>3022</v>
      </c>
    </row>
    <row r="246" spans="1:26" ht="15" customHeight="1">
      <c r="A246" s="388" t="s">
        <v>399</v>
      </c>
      <c r="Q246" s="360" t="s">
        <v>1840</v>
      </c>
      <c r="R246" s="474"/>
      <c r="S246" s="474" t="s">
        <v>1841</v>
      </c>
      <c r="Z246" s="364" t="s">
        <v>3023</v>
      </c>
    </row>
    <row r="247" spans="1:26" ht="15" customHeight="1">
      <c r="A247" s="388" t="s">
        <v>1221</v>
      </c>
      <c r="Q247" s="360" t="s">
        <v>1842</v>
      </c>
      <c r="R247" s="474"/>
      <c r="S247" s="474" t="s">
        <v>1843</v>
      </c>
      <c r="Z247" s="364" t="s">
        <v>3024</v>
      </c>
    </row>
    <row r="248" spans="1:26" ht="15" customHeight="1">
      <c r="A248" s="388" t="s">
        <v>797</v>
      </c>
      <c r="Q248" s="360" t="s">
        <v>1844</v>
      </c>
      <c r="R248" s="474"/>
      <c r="S248" s="474" t="s">
        <v>1845</v>
      </c>
      <c r="Z248" s="364" t="s">
        <v>3025</v>
      </c>
    </row>
    <row r="249" spans="1:26" ht="15" customHeight="1">
      <c r="A249" s="388" t="s">
        <v>574</v>
      </c>
      <c r="Q249" s="360" t="s">
        <v>1846</v>
      </c>
      <c r="R249" s="474"/>
      <c r="S249" s="474" t="s">
        <v>1847</v>
      </c>
      <c r="Z249" s="364" t="s">
        <v>3026</v>
      </c>
    </row>
    <row r="250" spans="1:26" ht="15" customHeight="1">
      <c r="A250" s="388" t="s">
        <v>1222</v>
      </c>
      <c r="Q250" s="360" t="s">
        <v>1848</v>
      </c>
      <c r="R250" s="474"/>
      <c r="S250" s="474" t="s">
        <v>1849</v>
      </c>
      <c r="Z250" s="364" t="s">
        <v>3027</v>
      </c>
    </row>
    <row r="251" spans="1:26" ht="15" customHeight="1">
      <c r="A251" s="388" t="s">
        <v>1023</v>
      </c>
      <c r="Q251" s="360" t="s">
        <v>1850</v>
      </c>
      <c r="R251" s="474"/>
      <c r="S251" s="474" t="s">
        <v>1851</v>
      </c>
      <c r="Z251" s="364" t="s">
        <v>3028</v>
      </c>
    </row>
    <row r="252" spans="1:26" ht="15" customHeight="1">
      <c r="A252" s="388" t="s">
        <v>947</v>
      </c>
      <c r="Q252" s="360" t="s">
        <v>1852</v>
      </c>
      <c r="R252" s="474"/>
      <c r="S252" s="474" t="s">
        <v>1853</v>
      </c>
      <c r="Z252" s="364" t="s">
        <v>3029</v>
      </c>
    </row>
    <row r="253" spans="1:26" ht="15" customHeight="1">
      <c r="A253" s="388" t="s">
        <v>1093</v>
      </c>
      <c r="Q253" s="360" t="s">
        <v>1854</v>
      </c>
      <c r="R253" s="474"/>
      <c r="S253" s="474" t="s">
        <v>1855</v>
      </c>
      <c r="Z253" s="364" t="s">
        <v>3030</v>
      </c>
    </row>
    <row r="254" spans="1:26" ht="15" customHeight="1">
      <c r="A254" s="388" t="s">
        <v>835</v>
      </c>
      <c r="Q254" s="360" t="s">
        <v>1856</v>
      </c>
      <c r="R254" s="474"/>
      <c r="S254" s="474" t="s">
        <v>1857</v>
      </c>
      <c r="Z254" s="364" t="s">
        <v>3031</v>
      </c>
    </row>
    <row r="255" spans="1:26" ht="15" customHeight="1">
      <c r="A255" s="388" t="s">
        <v>1301</v>
      </c>
      <c r="Q255" s="360" t="s">
        <v>1858</v>
      </c>
      <c r="R255" s="474"/>
      <c r="S255" s="474" t="s">
        <v>1859</v>
      </c>
      <c r="Z255" s="364" t="s">
        <v>3032</v>
      </c>
    </row>
    <row r="256" spans="1:26" ht="15" customHeight="1">
      <c r="A256" s="388" t="s">
        <v>1419</v>
      </c>
      <c r="Q256" s="360" t="s">
        <v>1860</v>
      </c>
      <c r="R256" s="474"/>
      <c r="S256" s="474" t="s">
        <v>1861</v>
      </c>
      <c r="Z256" s="364" t="s">
        <v>3033</v>
      </c>
    </row>
    <row r="257" spans="1:26" ht="15" customHeight="1">
      <c r="A257" s="388" t="s">
        <v>1331</v>
      </c>
      <c r="Q257" s="360" t="s">
        <v>1862</v>
      </c>
      <c r="R257" s="474"/>
      <c r="S257" s="474" t="s">
        <v>1863</v>
      </c>
      <c r="Z257" s="364" t="s">
        <v>3034</v>
      </c>
    </row>
    <row r="258" spans="1:26" ht="15" customHeight="1">
      <c r="A258" s="388" t="s">
        <v>1223</v>
      </c>
      <c r="Q258" s="360" t="s">
        <v>1864</v>
      </c>
      <c r="R258" s="474"/>
      <c r="S258" s="474" t="s">
        <v>1865</v>
      </c>
      <c r="Z258" s="364" t="s">
        <v>3035</v>
      </c>
    </row>
    <row r="259" spans="1:26" ht="15" customHeight="1">
      <c r="A259" s="388" t="s">
        <v>1224</v>
      </c>
      <c r="Q259" s="360" t="s">
        <v>1866</v>
      </c>
      <c r="R259" s="474"/>
      <c r="S259" s="474" t="s">
        <v>1867</v>
      </c>
      <c r="Z259" s="364" t="s">
        <v>3036</v>
      </c>
    </row>
    <row r="260" spans="1:26" ht="15" customHeight="1">
      <c r="A260" s="388" t="s">
        <v>836</v>
      </c>
      <c r="Q260" s="360" t="s">
        <v>1868</v>
      </c>
      <c r="R260" s="474"/>
      <c r="S260" s="474" t="s">
        <v>1869</v>
      </c>
      <c r="Z260" s="364" t="s">
        <v>3037</v>
      </c>
    </row>
    <row r="261" spans="1:26" ht="15" customHeight="1">
      <c r="A261" s="388" t="s">
        <v>1024</v>
      </c>
      <c r="Q261" s="360" t="s">
        <v>1870</v>
      </c>
      <c r="R261" s="474"/>
      <c r="S261" s="474" t="s">
        <v>1871</v>
      </c>
      <c r="Z261" s="364" t="s">
        <v>3038</v>
      </c>
    </row>
    <row r="262" spans="1:26" ht="15" customHeight="1">
      <c r="A262" s="388" t="s">
        <v>400</v>
      </c>
      <c r="Q262" s="360" t="s">
        <v>1872</v>
      </c>
      <c r="R262" s="474"/>
      <c r="S262" s="474" t="s">
        <v>1873</v>
      </c>
      <c r="Z262" s="364" t="s">
        <v>3039</v>
      </c>
    </row>
    <row r="263" spans="1:26" ht="15" customHeight="1">
      <c r="A263" s="388" t="s">
        <v>798</v>
      </c>
      <c r="Q263" s="360" t="s">
        <v>1874</v>
      </c>
      <c r="R263" s="474"/>
      <c r="S263" s="474" t="s">
        <v>1875</v>
      </c>
      <c r="Z263" s="364" t="s">
        <v>3040</v>
      </c>
    </row>
    <row r="264" spans="1:26" ht="15" customHeight="1">
      <c r="A264" s="388" t="s">
        <v>1225</v>
      </c>
      <c r="Q264" s="360" t="s">
        <v>1876</v>
      </c>
      <c r="R264" s="474"/>
      <c r="S264" s="474" t="s">
        <v>1877</v>
      </c>
      <c r="Z264" s="364" t="s">
        <v>3041</v>
      </c>
    </row>
    <row r="265" spans="1:26" ht="15" customHeight="1">
      <c r="A265" s="388" t="s">
        <v>774</v>
      </c>
      <c r="Q265" s="360" t="s">
        <v>1878</v>
      </c>
      <c r="R265" s="474"/>
      <c r="S265" s="474" t="s">
        <v>1879</v>
      </c>
      <c r="Z265" s="364" t="s">
        <v>3042</v>
      </c>
    </row>
    <row r="266" spans="1:26" ht="15" customHeight="1">
      <c r="A266" s="388" t="s">
        <v>1149</v>
      </c>
      <c r="Q266" s="360" t="s">
        <v>1880</v>
      </c>
      <c r="R266" s="474"/>
      <c r="S266" s="474" t="s">
        <v>1881</v>
      </c>
      <c r="Z266" s="364" t="s">
        <v>3043</v>
      </c>
    </row>
    <row r="267" spans="1:26" ht="15" customHeight="1">
      <c r="A267" s="388" t="s">
        <v>575</v>
      </c>
      <c r="Q267" s="360" t="s">
        <v>1882</v>
      </c>
      <c r="R267" s="474"/>
      <c r="S267" s="474" t="s">
        <v>1883</v>
      </c>
      <c r="Z267" s="364" t="s">
        <v>3044</v>
      </c>
    </row>
    <row r="268" spans="1:26" ht="15" customHeight="1">
      <c r="A268" s="388" t="s">
        <v>688</v>
      </c>
      <c r="Q268" s="360" t="s">
        <v>1884</v>
      </c>
      <c r="R268" s="474"/>
      <c r="S268" s="474" t="s">
        <v>1885</v>
      </c>
      <c r="Z268" s="364" t="s">
        <v>3045</v>
      </c>
    </row>
    <row r="269" spans="1:26" ht="15" customHeight="1">
      <c r="A269" s="388" t="s">
        <v>799</v>
      </c>
      <c r="Q269" s="360" t="s">
        <v>1886</v>
      </c>
      <c r="R269" s="474"/>
      <c r="S269" s="474" t="s">
        <v>1887</v>
      </c>
      <c r="Z269" s="364" t="s">
        <v>3046</v>
      </c>
    </row>
    <row r="270" spans="1:26" ht="15" customHeight="1">
      <c r="A270" s="388" t="s">
        <v>837</v>
      </c>
      <c r="Q270" s="360" t="s">
        <v>1888</v>
      </c>
      <c r="R270" s="474"/>
      <c r="S270" s="474" t="s">
        <v>1889</v>
      </c>
      <c r="Z270" s="364" t="s">
        <v>3047</v>
      </c>
    </row>
    <row r="271" spans="1:26" ht="15" customHeight="1">
      <c r="A271" s="388" t="s">
        <v>1226</v>
      </c>
      <c r="Q271" s="360" t="s">
        <v>1890</v>
      </c>
      <c r="R271" s="474"/>
      <c r="S271" s="474" t="s">
        <v>1891</v>
      </c>
      <c r="Z271" s="364" t="s">
        <v>3048</v>
      </c>
    </row>
    <row r="272" spans="1:26" ht="15" customHeight="1">
      <c r="A272" s="388" t="s">
        <v>576</v>
      </c>
      <c r="Q272" s="360" t="s">
        <v>1892</v>
      </c>
      <c r="R272" s="474"/>
      <c r="S272" s="474" t="s">
        <v>1893</v>
      </c>
      <c r="Z272" s="364" t="s">
        <v>3049</v>
      </c>
    </row>
    <row r="273" spans="1:26" ht="15" customHeight="1">
      <c r="A273" s="388" t="s">
        <v>589</v>
      </c>
      <c r="Q273" s="360" t="s">
        <v>1894</v>
      </c>
      <c r="R273" s="474"/>
      <c r="S273" s="474" t="s">
        <v>1895</v>
      </c>
      <c r="Z273" s="364" t="s">
        <v>3050</v>
      </c>
    </row>
    <row r="274" spans="1:26" ht="15" customHeight="1">
      <c r="A274" s="388" t="s">
        <v>775</v>
      </c>
      <c r="Q274" s="360" t="s">
        <v>1896</v>
      </c>
      <c r="R274" s="474"/>
      <c r="S274" s="474" t="s">
        <v>1897</v>
      </c>
      <c r="Z274" s="364" t="s">
        <v>3051</v>
      </c>
    </row>
    <row r="275" spans="1:26" ht="15" customHeight="1">
      <c r="A275" s="388" t="s">
        <v>577</v>
      </c>
      <c r="Q275" s="360" t="s">
        <v>1898</v>
      </c>
      <c r="R275" s="474"/>
      <c r="S275" s="474" t="s">
        <v>1899</v>
      </c>
      <c r="Z275" s="364" t="s">
        <v>3052</v>
      </c>
    </row>
    <row r="276" spans="1:26" ht="15" customHeight="1">
      <c r="A276" s="388" t="s">
        <v>578</v>
      </c>
      <c r="Q276" s="360" t="s">
        <v>1900</v>
      </c>
      <c r="R276" s="474"/>
      <c r="S276" s="474" t="s">
        <v>1901</v>
      </c>
      <c r="Z276" s="364" t="s">
        <v>3053</v>
      </c>
    </row>
    <row r="277" spans="1:26" ht="15" customHeight="1">
      <c r="A277" s="388" t="s">
        <v>1150</v>
      </c>
      <c r="Q277" s="360" t="s">
        <v>1902</v>
      </c>
      <c r="R277" s="474"/>
      <c r="S277" s="474" t="s">
        <v>1903</v>
      </c>
      <c r="Z277" s="364" t="s">
        <v>3054</v>
      </c>
    </row>
    <row r="278" spans="1:26" ht="15" customHeight="1">
      <c r="A278" s="388" t="s">
        <v>579</v>
      </c>
      <c r="Q278" s="360" t="s">
        <v>1904</v>
      </c>
      <c r="R278" s="474"/>
      <c r="S278" s="474" t="s">
        <v>1905</v>
      </c>
      <c r="Z278" s="364" t="s">
        <v>3055</v>
      </c>
    </row>
    <row r="279" spans="1:26" ht="15" customHeight="1">
      <c r="A279" s="388" t="s">
        <v>580</v>
      </c>
      <c r="Q279" s="360" t="s">
        <v>1906</v>
      </c>
      <c r="R279" s="474"/>
      <c r="S279" s="474" t="s">
        <v>1907</v>
      </c>
      <c r="Z279" s="364" t="s">
        <v>3056</v>
      </c>
    </row>
    <row r="280" spans="1:26" ht="15" customHeight="1">
      <c r="A280" s="388" t="s">
        <v>590</v>
      </c>
      <c r="Q280" s="360" t="s">
        <v>1908</v>
      </c>
      <c r="R280" s="474"/>
      <c r="S280" s="474" t="s">
        <v>1909</v>
      </c>
      <c r="Z280" s="364" t="s">
        <v>3057</v>
      </c>
    </row>
    <row r="281" spans="1:26" ht="15" customHeight="1">
      <c r="A281" s="388" t="s">
        <v>838</v>
      </c>
      <c r="Q281" s="360" t="s">
        <v>1910</v>
      </c>
      <c r="R281" s="474"/>
      <c r="S281" s="474" t="s">
        <v>1911</v>
      </c>
      <c r="Z281" s="364" t="s">
        <v>3058</v>
      </c>
    </row>
    <row r="282" spans="1:26" ht="15" customHeight="1">
      <c r="A282" s="388" t="s">
        <v>839</v>
      </c>
      <c r="Q282" s="360" t="s">
        <v>1912</v>
      </c>
      <c r="R282" s="474"/>
      <c r="S282" s="474" t="s">
        <v>1913</v>
      </c>
      <c r="Z282" s="364" t="s">
        <v>3059</v>
      </c>
    </row>
    <row r="283" spans="1:26" ht="15" customHeight="1">
      <c r="A283" s="388" t="s">
        <v>523</v>
      </c>
      <c r="Q283" s="360" t="s">
        <v>1914</v>
      </c>
      <c r="R283" s="474"/>
      <c r="S283" s="474" t="s">
        <v>1915</v>
      </c>
      <c r="Z283" s="364" t="s">
        <v>3060</v>
      </c>
    </row>
    <row r="284" spans="1:26" ht="15" customHeight="1">
      <c r="A284" s="388" t="s">
        <v>1025</v>
      </c>
      <c r="Q284" s="360" t="s">
        <v>1916</v>
      </c>
      <c r="R284" s="474"/>
      <c r="S284" s="474" t="s">
        <v>1917</v>
      </c>
      <c r="Z284" s="364" t="s">
        <v>3061</v>
      </c>
    </row>
    <row r="285" spans="1:26" ht="15" customHeight="1">
      <c r="A285" s="388" t="s">
        <v>800</v>
      </c>
      <c r="Q285" s="360" t="s">
        <v>1918</v>
      </c>
      <c r="R285" s="474"/>
      <c r="S285" s="474" t="s">
        <v>1919</v>
      </c>
      <c r="Z285" s="364" t="s">
        <v>3062</v>
      </c>
    </row>
    <row r="286" spans="1:26" ht="15" customHeight="1">
      <c r="A286" s="388" t="s">
        <v>581</v>
      </c>
      <c r="Q286" s="360" t="s">
        <v>1920</v>
      </c>
      <c r="R286" s="474"/>
      <c r="S286" s="474" t="s">
        <v>1921</v>
      </c>
      <c r="Z286" s="364" t="s">
        <v>3063</v>
      </c>
    </row>
    <row r="287" spans="1:26" ht="15" customHeight="1">
      <c r="A287" s="388" t="s">
        <v>1227</v>
      </c>
      <c r="Q287" s="360" t="s">
        <v>1922</v>
      </c>
      <c r="R287" s="474"/>
      <c r="S287" s="474" t="s">
        <v>1923</v>
      </c>
      <c r="Z287" s="364" t="s">
        <v>3064</v>
      </c>
    </row>
    <row r="288" spans="1:26" ht="15" customHeight="1">
      <c r="A288" s="388" t="s">
        <v>1185</v>
      </c>
      <c r="Q288" s="360" t="s">
        <v>1924</v>
      </c>
      <c r="R288" s="474"/>
      <c r="S288" s="474" t="s">
        <v>1925</v>
      </c>
      <c r="Z288" s="364" t="s">
        <v>3065</v>
      </c>
    </row>
    <row r="289" spans="1:26" ht="15" customHeight="1">
      <c r="A289" s="388" t="s">
        <v>401</v>
      </c>
      <c r="Q289" s="360" t="s">
        <v>1926</v>
      </c>
      <c r="R289" s="474"/>
      <c r="S289" s="474" t="s">
        <v>1927</v>
      </c>
      <c r="Z289" s="364" t="s">
        <v>3066</v>
      </c>
    </row>
    <row r="290" spans="1:26" ht="15" customHeight="1">
      <c r="A290" s="388" t="s">
        <v>386</v>
      </c>
      <c r="Q290" s="360" t="s">
        <v>1928</v>
      </c>
      <c r="R290" s="474"/>
      <c r="S290" s="474" t="s">
        <v>1929</v>
      </c>
      <c r="Z290" s="364" t="s">
        <v>3067</v>
      </c>
    </row>
    <row r="291" spans="1:26" ht="15" customHeight="1">
      <c r="A291" s="388" t="s">
        <v>525</v>
      </c>
      <c r="Q291" s="360" t="s">
        <v>1930</v>
      </c>
      <c r="R291" s="474"/>
      <c r="S291" s="474" t="s">
        <v>1931</v>
      </c>
      <c r="Z291" s="364" t="s">
        <v>3068</v>
      </c>
    </row>
    <row r="292" spans="1:26" ht="15" customHeight="1">
      <c r="A292" s="388" t="s">
        <v>402</v>
      </c>
      <c r="Q292" s="360" t="s">
        <v>1932</v>
      </c>
      <c r="R292" s="474"/>
      <c r="S292" s="474" t="s">
        <v>1933</v>
      </c>
      <c r="Z292" s="364" t="s">
        <v>3069</v>
      </c>
    </row>
    <row r="293" spans="1:26" ht="15" customHeight="1">
      <c r="A293" s="388" t="s">
        <v>1332</v>
      </c>
      <c r="Q293" s="360" t="s">
        <v>1934</v>
      </c>
      <c r="R293" s="474"/>
      <c r="S293" s="474" t="s">
        <v>1935</v>
      </c>
      <c r="Z293" s="364" t="s">
        <v>3070</v>
      </c>
    </row>
    <row r="294" spans="1:26" ht="15" customHeight="1">
      <c r="A294" s="388" t="s">
        <v>840</v>
      </c>
      <c r="Q294" s="360" t="s">
        <v>1936</v>
      </c>
      <c r="R294" s="474"/>
      <c r="S294" s="474" t="s">
        <v>1937</v>
      </c>
      <c r="Z294" s="364" t="s">
        <v>3071</v>
      </c>
    </row>
    <row r="295" spans="1:26" ht="15" customHeight="1">
      <c r="A295" s="388" t="s">
        <v>975</v>
      </c>
      <c r="Q295" s="360" t="s">
        <v>1938</v>
      </c>
      <c r="R295" s="474"/>
      <c r="S295" s="474" t="s">
        <v>1939</v>
      </c>
      <c r="Z295" s="364" t="s">
        <v>3072</v>
      </c>
    </row>
    <row r="296" spans="1:26" ht="15" customHeight="1">
      <c r="A296" s="388" t="s">
        <v>1086</v>
      </c>
      <c r="Q296" s="360" t="s">
        <v>1940</v>
      </c>
      <c r="R296" s="474"/>
      <c r="S296" s="474" t="s">
        <v>1941</v>
      </c>
      <c r="Z296" s="364" t="s">
        <v>3073</v>
      </c>
    </row>
    <row r="297" spans="1:26" ht="15" customHeight="1">
      <c r="A297" s="388" t="s">
        <v>1437</v>
      </c>
      <c r="Q297" s="360" t="s">
        <v>1942</v>
      </c>
      <c r="R297" s="474"/>
      <c r="S297" s="474" t="s">
        <v>1943</v>
      </c>
      <c r="Z297" s="364" t="s">
        <v>3074</v>
      </c>
    </row>
    <row r="298" spans="1:26" ht="15" customHeight="1">
      <c r="A298" s="388" t="s">
        <v>1298</v>
      </c>
      <c r="Q298" s="360" t="s">
        <v>1944</v>
      </c>
      <c r="R298" s="474"/>
      <c r="S298" s="474" t="s">
        <v>1945</v>
      </c>
      <c r="Z298" s="364" t="s">
        <v>3211</v>
      </c>
    </row>
    <row r="299" spans="1:26" ht="15" customHeight="1">
      <c r="A299" s="388" t="s">
        <v>582</v>
      </c>
      <c r="Q299" s="360" t="s">
        <v>1946</v>
      </c>
      <c r="R299" s="474"/>
      <c r="S299" s="474" t="s">
        <v>1947</v>
      </c>
      <c r="Z299" s="364" t="s">
        <v>3075</v>
      </c>
    </row>
    <row r="300" spans="1:26" ht="15" customHeight="1">
      <c r="A300" s="388" t="s">
        <v>403</v>
      </c>
      <c r="Q300" s="360" t="s">
        <v>1948</v>
      </c>
      <c r="R300" s="474"/>
      <c r="S300" s="474" t="s">
        <v>1949</v>
      </c>
      <c r="Z300" s="364" t="s">
        <v>3076</v>
      </c>
    </row>
    <row r="301" spans="1:26" ht="15" customHeight="1">
      <c r="A301" s="388" t="s">
        <v>1228</v>
      </c>
      <c r="Q301" s="360" t="s">
        <v>1950</v>
      </c>
      <c r="R301" s="474"/>
      <c r="S301" s="474" t="s">
        <v>1951</v>
      </c>
      <c r="Z301" s="364" t="s">
        <v>3077</v>
      </c>
    </row>
    <row r="302" spans="1:26" ht="15" customHeight="1">
      <c r="A302" s="388" t="s">
        <v>404</v>
      </c>
      <c r="Q302" s="360" t="s">
        <v>1952</v>
      </c>
      <c r="R302" s="474"/>
      <c r="S302" s="474" t="s">
        <v>1953</v>
      </c>
      <c r="Z302" s="364" t="s">
        <v>3078</v>
      </c>
    </row>
    <row r="303" spans="1:26" ht="15" customHeight="1">
      <c r="A303" s="388" t="s">
        <v>1026</v>
      </c>
      <c r="Q303" s="360" t="s">
        <v>1954</v>
      </c>
      <c r="R303" s="474"/>
      <c r="S303" s="474" t="s">
        <v>1955</v>
      </c>
      <c r="Z303" s="364" t="s">
        <v>3079</v>
      </c>
    </row>
    <row r="304" spans="1:26" ht="15" customHeight="1">
      <c r="A304" s="388" t="s">
        <v>948</v>
      </c>
      <c r="Q304" s="360" t="s">
        <v>1956</v>
      </c>
      <c r="R304" s="474"/>
      <c r="S304" s="474" t="s">
        <v>1957</v>
      </c>
      <c r="Z304" s="364" t="s">
        <v>3080</v>
      </c>
    </row>
    <row r="305" spans="1:26" ht="15" customHeight="1">
      <c r="A305" s="388" t="s">
        <v>1229</v>
      </c>
      <c r="Q305" s="360" t="s">
        <v>1958</v>
      </c>
      <c r="R305" s="474"/>
      <c r="S305" s="474" t="s">
        <v>1959</v>
      </c>
      <c r="Z305" s="364" t="s">
        <v>3081</v>
      </c>
    </row>
    <row r="306" spans="1:26" ht="15" customHeight="1">
      <c r="A306" s="388" t="s">
        <v>1087</v>
      </c>
      <c r="Q306" s="360" t="s">
        <v>1960</v>
      </c>
      <c r="R306" s="474"/>
      <c r="S306" s="474" t="s">
        <v>1961</v>
      </c>
      <c r="Z306" s="364" t="s">
        <v>3082</v>
      </c>
    </row>
    <row r="307" spans="1:26" ht="15" customHeight="1">
      <c r="A307" s="388" t="s">
        <v>1088</v>
      </c>
      <c r="Q307" s="360" t="s">
        <v>1962</v>
      </c>
      <c r="R307" s="474"/>
      <c r="S307" s="474" t="s">
        <v>1963</v>
      </c>
      <c r="Z307" s="364" t="s">
        <v>3083</v>
      </c>
    </row>
    <row r="308" spans="1:26" ht="15" customHeight="1">
      <c r="A308" s="388" t="s">
        <v>1230</v>
      </c>
      <c r="Q308" s="360" t="s">
        <v>1964</v>
      </c>
      <c r="R308" s="474"/>
      <c r="S308" s="474" t="s">
        <v>1965</v>
      </c>
      <c r="Z308" s="364" t="s">
        <v>3084</v>
      </c>
    </row>
    <row r="309" spans="1:26" ht="15" customHeight="1">
      <c r="A309" s="388" t="s">
        <v>1151</v>
      </c>
      <c r="Q309" s="360" t="s">
        <v>1966</v>
      </c>
      <c r="R309" s="474"/>
      <c r="S309" s="474" t="s">
        <v>1967</v>
      </c>
      <c r="Z309" s="364" t="s">
        <v>3085</v>
      </c>
    </row>
    <row r="310" spans="1:26" ht="15" customHeight="1">
      <c r="A310" s="388" t="s">
        <v>405</v>
      </c>
      <c r="Q310" s="360" t="s">
        <v>1968</v>
      </c>
      <c r="R310" s="474"/>
      <c r="S310" s="474" t="s">
        <v>1969</v>
      </c>
      <c r="Z310" s="364" t="s">
        <v>3086</v>
      </c>
    </row>
    <row r="311" spans="1:26" ht="15" customHeight="1">
      <c r="A311" s="388" t="s">
        <v>583</v>
      </c>
      <c r="Q311" s="360" t="s">
        <v>1970</v>
      </c>
      <c r="R311" s="474"/>
      <c r="S311" s="474" t="s">
        <v>1971</v>
      </c>
      <c r="Z311" s="364" t="s">
        <v>3087</v>
      </c>
    </row>
    <row r="312" spans="1:26" ht="15" customHeight="1">
      <c r="A312" s="388" t="s">
        <v>524</v>
      </c>
      <c r="Q312" s="360" t="s">
        <v>1972</v>
      </c>
      <c r="R312" s="474"/>
      <c r="S312" s="474" t="s">
        <v>1973</v>
      </c>
      <c r="Z312" s="364" t="s">
        <v>3212</v>
      </c>
    </row>
    <row r="313" spans="1:26" ht="15" customHeight="1">
      <c r="A313" s="388" t="s">
        <v>1089</v>
      </c>
      <c r="Q313" s="360" t="s">
        <v>1974</v>
      </c>
      <c r="R313" s="474"/>
      <c r="S313" s="474" t="s">
        <v>1975</v>
      </c>
      <c r="Z313" s="364" t="s">
        <v>3213</v>
      </c>
    </row>
    <row r="314" spans="1:26" ht="15" customHeight="1">
      <c r="A314" s="388" t="s">
        <v>1186</v>
      </c>
      <c r="Q314" s="360" t="s">
        <v>1976</v>
      </c>
      <c r="R314" s="474"/>
      <c r="S314" s="474" t="s">
        <v>1977</v>
      </c>
      <c r="Z314" s="364" t="s">
        <v>3088</v>
      </c>
    </row>
    <row r="315" spans="1:26" ht="15" customHeight="1">
      <c r="A315" s="388" t="s">
        <v>735</v>
      </c>
      <c r="Q315" s="360" t="s">
        <v>1978</v>
      </c>
      <c r="R315" s="474"/>
      <c r="S315" s="474" t="s">
        <v>1979</v>
      </c>
      <c r="Z315" s="364" t="s">
        <v>3089</v>
      </c>
    </row>
    <row r="316" spans="1:26" ht="15" customHeight="1">
      <c r="A316" s="388" t="s">
        <v>1231</v>
      </c>
      <c r="Q316" s="360" t="s">
        <v>1980</v>
      </c>
      <c r="R316" s="474"/>
      <c r="S316" s="474" t="s">
        <v>1981</v>
      </c>
      <c r="Z316" s="364" t="s">
        <v>3090</v>
      </c>
    </row>
    <row r="317" spans="1:26" ht="15" customHeight="1">
      <c r="A317" s="388" t="s">
        <v>1299</v>
      </c>
      <c r="Q317" s="360" t="s">
        <v>1982</v>
      </c>
      <c r="R317" s="474"/>
      <c r="S317" s="474" t="s">
        <v>1983</v>
      </c>
      <c r="Z317" s="364" t="s">
        <v>3214</v>
      </c>
    </row>
    <row r="318" spans="1:26" ht="15" customHeight="1">
      <c r="A318" s="388" t="s">
        <v>584</v>
      </c>
      <c r="Q318" s="360" t="s">
        <v>1984</v>
      </c>
      <c r="R318" s="474"/>
      <c r="S318" s="474" t="s">
        <v>1985</v>
      </c>
      <c r="Z318" s="364" t="s">
        <v>3091</v>
      </c>
    </row>
    <row r="319" spans="1:26" ht="15" customHeight="1">
      <c r="A319" s="388" t="s">
        <v>841</v>
      </c>
      <c r="Q319" s="360" t="s">
        <v>1986</v>
      </c>
      <c r="R319" s="474"/>
      <c r="S319" s="474" t="s">
        <v>1987</v>
      </c>
      <c r="Z319" s="364" t="s">
        <v>3092</v>
      </c>
    </row>
    <row r="320" spans="1:26" ht="15" customHeight="1">
      <c r="A320" s="388" t="s">
        <v>801</v>
      </c>
      <c r="Q320" s="360" t="s">
        <v>1988</v>
      </c>
      <c r="R320" s="474"/>
      <c r="S320" s="474" t="s">
        <v>1989</v>
      </c>
      <c r="Z320" s="364" t="s">
        <v>3215</v>
      </c>
    </row>
    <row r="321" spans="1:26" ht="15" customHeight="1">
      <c r="A321" s="388" t="s">
        <v>585</v>
      </c>
      <c r="Q321" s="360" t="s">
        <v>1990</v>
      </c>
      <c r="R321" s="474"/>
      <c r="S321" s="474" t="s">
        <v>1991</v>
      </c>
      <c r="Z321" s="364" t="s">
        <v>3093</v>
      </c>
    </row>
    <row r="322" spans="1:26" ht="15" customHeight="1">
      <c r="A322" s="388" t="s">
        <v>1300</v>
      </c>
      <c r="Q322" s="360" t="s">
        <v>1992</v>
      </c>
      <c r="R322" s="474"/>
      <c r="S322" s="474" t="s">
        <v>1993</v>
      </c>
      <c r="Z322" s="364" t="s">
        <v>3094</v>
      </c>
    </row>
    <row r="323" spans="1:26" ht="15" customHeight="1">
      <c r="A323" s="388" t="s">
        <v>1333</v>
      </c>
      <c r="Q323" s="360" t="s">
        <v>1994</v>
      </c>
      <c r="R323" s="474"/>
      <c r="S323" s="474" t="s">
        <v>1995</v>
      </c>
      <c r="Z323" s="364" t="s">
        <v>3095</v>
      </c>
    </row>
    <row r="324" spans="1:26" ht="15" customHeight="1">
      <c r="A324" s="388" t="s">
        <v>1412</v>
      </c>
      <c r="Q324" s="360" t="s">
        <v>1996</v>
      </c>
      <c r="R324" s="474"/>
      <c r="S324" s="474" t="s">
        <v>1997</v>
      </c>
      <c r="Z324" s="364" t="s">
        <v>3096</v>
      </c>
    </row>
    <row r="325" spans="1:26" ht="15" customHeight="1">
      <c r="A325" s="388" t="s">
        <v>1090</v>
      </c>
      <c r="Q325" s="360" t="s">
        <v>1998</v>
      </c>
      <c r="R325" s="474"/>
      <c r="S325" s="474" t="s">
        <v>1999</v>
      </c>
      <c r="Z325" s="364" t="s">
        <v>3216</v>
      </c>
    </row>
    <row r="326" spans="1:26" ht="15" customHeight="1">
      <c r="A326" s="388" t="s">
        <v>586</v>
      </c>
      <c r="Q326" s="360" t="s">
        <v>2000</v>
      </c>
      <c r="R326" s="474"/>
      <c r="S326" s="474" t="s">
        <v>2001</v>
      </c>
      <c r="Z326" s="364" t="s">
        <v>3097</v>
      </c>
    </row>
    <row r="327" spans="1:26" ht="15" customHeight="1">
      <c r="A327" s="388" t="s">
        <v>1054</v>
      </c>
      <c r="Q327" s="360" t="s">
        <v>2002</v>
      </c>
      <c r="R327" s="474"/>
      <c r="S327" s="474" t="s">
        <v>2003</v>
      </c>
      <c r="Z327" s="364" t="s">
        <v>3098</v>
      </c>
    </row>
    <row r="328" spans="1:26" ht="15" customHeight="1">
      <c r="A328" s="388" t="s">
        <v>587</v>
      </c>
      <c r="Q328" s="360" t="s">
        <v>2004</v>
      </c>
      <c r="R328" s="474"/>
      <c r="S328" s="474" t="s">
        <v>2005</v>
      </c>
      <c r="Z328" s="364" t="s">
        <v>3099</v>
      </c>
    </row>
    <row r="329" spans="1:26" ht="15" customHeight="1">
      <c r="A329" s="388" t="s">
        <v>842</v>
      </c>
      <c r="Q329" s="360" t="s">
        <v>2006</v>
      </c>
      <c r="R329" s="474"/>
      <c r="S329" s="474" t="s">
        <v>2007</v>
      </c>
      <c r="Z329" s="364" t="s">
        <v>3100</v>
      </c>
    </row>
    <row r="330" spans="1:26" ht="15" customHeight="1">
      <c r="A330" s="388" t="s">
        <v>1142</v>
      </c>
      <c r="Q330" s="360" t="s">
        <v>2008</v>
      </c>
      <c r="R330" s="474"/>
      <c r="S330" s="474" t="s">
        <v>2009</v>
      </c>
      <c r="Z330" s="364" t="s">
        <v>3101</v>
      </c>
    </row>
    <row r="331" spans="1:26" ht="15" customHeight="1">
      <c r="A331" s="388" t="s">
        <v>1152</v>
      </c>
      <c r="Q331" s="360" t="s">
        <v>2010</v>
      </c>
      <c r="R331" s="474"/>
      <c r="S331" s="474" t="s">
        <v>2011</v>
      </c>
      <c r="Z331" s="364" t="s">
        <v>3102</v>
      </c>
    </row>
    <row r="332" spans="1:26" ht="15" customHeight="1">
      <c r="A332" s="388" t="s">
        <v>588</v>
      </c>
      <c r="Q332" s="360" t="s">
        <v>2012</v>
      </c>
      <c r="R332" s="474"/>
      <c r="S332" s="474" t="s">
        <v>2013</v>
      </c>
      <c r="Z332" s="364" t="s">
        <v>3103</v>
      </c>
    </row>
    <row r="333" spans="1:26" ht="15" customHeight="1">
      <c r="A333" s="388" t="s">
        <v>1055</v>
      </c>
      <c r="Q333" s="360" t="s">
        <v>2014</v>
      </c>
      <c r="R333" s="474"/>
      <c r="S333" s="474" t="s">
        <v>2015</v>
      </c>
      <c r="Z333" s="364" t="s">
        <v>3104</v>
      </c>
    </row>
    <row r="334" spans="1:26" ht="15" customHeight="1">
      <c r="A334" s="388" t="s">
        <v>1484</v>
      </c>
      <c r="Q334" s="360" t="s">
        <v>2016</v>
      </c>
      <c r="R334" s="474"/>
      <c r="S334" s="474" t="s">
        <v>2017</v>
      </c>
      <c r="Z334" s="364" t="s">
        <v>3105</v>
      </c>
    </row>
    <row r="335" spans="1:26" ht="15" customHeight="1">
      <c r="A335" s="388" t="s">
        <v>1091</v>
      </c>
      <c r="Q335" s="360" t="s">
        <v>2018</v>
      </c>
      <c r="R335" s="474"/>
      <c r="S335" s="474" t="s">
        <v>2019</v>
      </c>
      <c r="Z335" s="364" t="s">
        <v>3106</v>
      </c>
    </row>
    <row r="336" spans="1:26" ht="15" customHeight="1">
      <c r="A336" s="388" t="s">
        <v>1092</v>
      </c>
      <c r="Q336" s="360" t="s">
        <v>2020</v>
      </c>
      <c r="R336" s="474"/>
      <c r="S336" s="474" t="s">
        <v>2021</v>
      </c>
      <c r="Z336" s="364" t="s">
        <v>3217</v>
      </c>
    </row>
    <row r="337" spans="1:26" ht="15" customHeight="1">
      <c r="A337" s="388" t="s">
        <v>1334</v>
      </c>
      <c r="Q337" s="360" t="s">
        <v>2022</v>
      </c>
      <c r="R337" s="474"/>
      <c r="S337" s="474" t="s">
        <v>2023</v>
      </c>
      <c r="Z337" s="364" t="s">
        <v>3107</v>
      </c>
    </row>
    <row r="338" spans="1:26" ht="15" customHeight="1">
      <c r="A338" s="388" t="s">
        <v>714</v>
      </c>
      <c r="Q338" s="360" t="s">
        <v>2024</v>
      </c>
      <c r="R338" s="474"/>
      <c r="S338" s="474" t="s">
        <v>2025</v>
      </c>
      <c r="Z338" s="364" t="s">
        <v>3108</v>
      </c>
    </row>
    <row r="339" spans="1:26" ht="15" customHeight="1">
      <c r="A339" s="388" t="s">
        <v>1232</v>
      </c>
      <c r="Q339" s="360" t="s">
        <v>2026</v>
      </c>
      <c r="R339" s="474"/>
      <c r="S339" s="474" t="s">
        <v>2027</v>
      </c>
      <c r="Z339" s="364" t="s">
        <v>3109</v>
      </c>
    </row>
    <row r="340" spans="1:26" ht="15" customHeight="1">
      <c r="A340" s="388" t="s">
        <v>776</v>
      </c>
      <c r="Q340" s="360" t="s">
        <v>2028</v>
      </c>
      <c r="R340" s="474"/>
      <c r="S340" s="474" t="s">
        <v>2029</v>
      </c>
      <c r="Z340" s="364" t="s">
        <v>3110</v>
      </c>
    </row>
    <row r="341" spans="1:26" ht="15" customHeight="1">
      <c r="A341" s="388" t="s">
        <v>406</v>
      </c>
      <c r="Q341" s="360" t="s">
        <v>2030</v>
      </c>
      <c r="R341" s="474"/>
      <c r="S341" s="474" t="s">
        <v>2031</v>
      </c>
      <c r="Z341" s="364" t="s">
        <v>3111</v>
      </c>
    </row>
    <row r="342" spans="1:26" ht="15" customHeight="1">
      <c r="A342" s="388" t="s">
        <v>1381</v>
      </c>
      <c r="Q342" s="360" t="s">
        <v>2032</v>
      </c>
      <c r="R342" s="474"/>
      <c r="S342" s="474" t="s">
        <v>2033</v>
      </c>
      <c r="Z342" s="364" t="s">
        <v>3112</v>
      </c>
    </row>
    <row r="343" spans="1:26" ht="15" customHeight="1">
      <c r="A343" s="388" t="s">
        <v>1007</v>
      </c>
      <c r="Q343" s="360" t="s">
        <v>2034</v>
      </c>
      <c r="R343" s="474"/>
      <c r="S343" s="474" t="s">
        <v>2035</v>
      </c>
      <c r="Z343" s="364" t="s">
        <v>3112</v>
      </c>
    </row>
    <row r="344" spans="1:26" ht="15" customHeight="1">
      <c r="A344" s="388" t="s">
        <v>1008</v>
      </c>
      <c r="Q344" s="360" t="s">
        <v>2036</v>
      </c>
      <c r="R344" s="474"/>
      <c r="S344" s="474" t="s">
        <v>2037</v>
      </c>
      <c r="Z344" s="364" t="s">
        <v>3113</v>
      </c>
    </row>
    <row r="345" spans="1:26" ht="15" customHeight="1">
      <c r="A345" s="388" t="s">
        <v>1335</v>
      </c>
      <c r="Q345" s="360" t="s">
        <v>2038</v>
      </c>
      <c r="R345" s="474"/>
      <c r="S345" s="474" t="s">
        <v>2039</v>
      </c>
      <c r="Z345" s="364" t="s">
        <v>3114</v>
      </c>
    </row>
    <row r="346" spans="1:26" ht="15" customHeight="1">
      <c r="A346" s="388" t="s">
        <v>407</v>
      </c>
      <c r="Q346" s="360" t="s">
        <v>2040</v>
      </c>
      <c r="R346" s="474"/>
      <c r="S346" s="474" t="s">
        <v>2041</v>
      </c>
      <c r="Z346" s="364" t="s">
        <v>3115</v>
      </c>
    </row>
    <row r="347" spans="1:26" ht="15" customHeight="1">
      <c r="A347" s="388" t="s">
        <v>1198</v>
      </c>
      <c r="Q347" s="360" t="s">
        <v>2042</v>
      </c>
      <c r="R347" s="474"/>
      <c r="S347" s="474" t="s">
        <v>2043</v>
      </c>
      <c r="Z347" s="364" t="s">
        <v>3116</v>
      </c>
    </row>
    <row r="348" spans="1:26" ht="15" customHeight="1">
      <c r="A348" s="388" t="s">
        <v>591</v>
      </c>
      <c r="Q348" s="360" t="s">
        <v>2044</v>
      </c>
      <c r="R348" s="474"/>
      <c r="S348" s="474" t="s">
        <v>2045</v>
      </c>
      <c r="Z348" s="364" t="s">
        <v>3117</v>
      </c>
    </row>
    <row r="349" spans="1:26" ht="15" customHeight="1">
      <c r="A349" s="388" t="s">
        <v>1153</v>
      </c>
      <c r="Q349" s="360" t="s">
        <v>2046</v>
      </c>
      <c r="R349" s="474"/>
      <c r="S349" s="474" t="s">
        <v>2047</v>
      </c>
      <c r="Z349" s="364" t="s">
        <v>3218</v>
      </c>
    </row>
    <row r="350" spans="1:26" ht="15" customHeight="1">
      <c r="A350" s="388" t="s">
        <v>408</v>
      </c>
      <c r="Q350" s="360" t="s">
        <v>2048</v>
      </c>
      <c r="R350" s="474"/>
      <c r="S350" s="474" t="s">
        <v>2049</v>
      </c>
      <c r="Z350" s="364" t="s">
        <v>3219</v>
      </c>
    </row>
    <row r="351" spans="1:26" ht="15" customHeight="1">
      <c r="A351" s="388" t="s">
        <v>1382</v>
      </c>
      <c r="Q351" s="360" t="s">
        <v>2050</v>
      </c>
      <c r="R351" s="474"/>
      <c r="S351" s="474" t="s">
        <v>2051</v>
      </c>
      <c r="Z351" s="364" t="s">
        <v>3118</v>
      </c>
    </row>
    <row r="352" spans="1:26" ht="15" customHeight="1">
      <c r="A352" s="388" t="s">
        <v>409</v>
      </c>
      <c r="Q352" s="360" t="s">
        <v>2052</v>
      </c>
      <c r="R352" s="474"/>
      <c r="S352" s="474" t="s">
        <v>2053</v>
      </c>
      <c r="Z352" s="364" t="s">
        <v>3119</v>
      </c>
    </row>
    <row r="353" spans="1:26" ht="15" customHeight="1">
      <c r="A353" s="388" t="s">
        <v>1027</v>
      </c>
      <c r="Q353" s="360" t="s">
        <v>2054</v>
      </c>
      <c r="R353" s="474"/>
      <c r="S353" s="474" t="s">
        <v>2055</v>
      </c>
      <c r="Z353" s="364" t="s">
        <v>3120</v>
      </c>
    </row>
    <row r="354" spans="1:26" ht="15" customHeight="1">
      <c r="A354" s="388" t="s">
        <v>1383</v>
      </c>
      <c r="Q354" s="360" t="s">
        <v>2056</v>
      </c>
      <c r="R354" s="474"/>
      <c r="S354" s="474" t="s">
        <v>2057</v>
      </c>
      <c r="Z354" s="364" t="s">
        <v>3121</v>
      </c>
    </row>
    <row r="355" spans="1:26" ht="15" customHeight="1">
      <c r="A355" s="388" t="s">
        <v>1056</v>
      </c>
      <c r="Q355" s="360" t="s">
        <v>2058</v>
      </c>
      <c r="R355" s="474"/>
      <c r="S355" s="474" t="s">
        <v>2059</v>
      </c>
      <c r="Z355" s="364" t="s">
        <v>3122</v>
      </c>
    </row>
    <row r="356" spans="1:26" ht="15" customHeight="1">
      <c r="A356" s="388" t="s">
        <v>945</v>
      </c>
      <c r="Q356" s="360" t="s">
        <v>2060</v>
      </c>
      <c r="R356" s="474"/>
      <c r="S356" s="474" t="s">
        <v>2061</v>
      </c>
      <c r="Z356" s="364" t="s">
        <v>3123</v>
      </c>
    </row>
    <row r="357" spans="1:26" ht="15" customHeight="1">
      <c r="A357" s="388" t="s">
        <v>1154</v>
      </c>
      <c r="Q357" s="360" t="s">
        <v>2062</v>
      </c>
      <c r="R357" s="474"/>
      <c r="S357" s="474" t="s">
        <v>2063</v>
      </c>
      <c r="Z357" s="364" t="s">
        <v>3124</v>
      </c>
    </row>
    <row r="358" spans="1:26" ht="15" customHeight="1">
      <c r="A358" s="388" t="s">
        <v>949</v>
      </c>
      <c r="Q358" s="360" t="s">
        <v>2064</v>
      </c>
      <c r="R358" s="474"/>
      <c r="S358" s="474" t="s">
        <v>2065</v>
      </c>
      <c r="Z358" s="364" t="s">
        <v>3125</v>
      </c>
    </row>
    <row r="359" spans="1:26" ht="15" customHeight="1">
      <c r="A359" s="388" t="s">
        <v>526</v>
      </c>
      <c r="Q359" s="360" t="s">
        <v>2066</v>
      </c>
      <c r="R359" s="474"/>
      <c r="S359" s="474" t="s">
        <v>2067</v>
      </c>
      <c r="Z359" s="364" t="s">
        <v>3126</v>
      </c>
    </row>
    <row r="360" spans="1:26" ht="15" customHeight="1">
      <c r="A360" s="388" t="s">
        <v>1233</v>
      </c>
      <c r="Q360" s="360" t="s">
        <v>2068</v>
      </c>
      <c r="R360" s="474"/>
      <c r="S360" s="474" t="s">
        <v>2069</v>
      </c>
      <c r="Z360" s="364" t="s">
        <v>3127</v>
      </c>
    </row>
    <row r="361" spans="1:26" ht="15" customHeight="1">
      <c r="A361" s="388" t="s">
        <v>397</v>
      </c>
      <c r="Q361" s="360" t="s">
        <v>2070</v>
      </c>
      <c r="R361" s="474"/>
      <c r="S361" s="474" t="s">
        <v>2071</v>
      </c>
      <c r="Z361" s="364" t="s">
        <v>3128</v>
      </c>
    </row>
    <row r="362" spans="1:26" ht="15" customHeight="1">
      <c r="A362" s="388" t="s">
        <v>1057</v>
      </c>
      <c r="Q362" s="360" t="s">
        <v>2072</v>
      </c>
      <c r="R362" s="474"/>
      <c r="S362" s="474" t="s">
        <v>2073</v>
      </c>
      <c r="Z362" s="364" t="s">
        <v>3129</v>
      </c>
    </row>
    <row r="363" spans="1:26" ht="15" customHeight="1">
      <c r="A363" s="388" t="s">
        <v>1384</v>
      </c>
      <c r="Q363" s="360" t="s">
        <v>2074</v>
      </c>
      <c r="R363" s="474"/>
      <c r="S363" s="474" t="s">
        <v>2075</v>
      </c>
      <c r="Z363" s="364" t="s">
        <v>3130</v>
      </c>
    </row>
    <row r="364" spans="1:26" ht="15" customHeight="1">
      <c r="A364" s="388" t="s">
        <v>1094</v>
      </c>
      <c r="Q364" s="360" t="s">
        <v>2076</v>
      </c>
      <c r="R364" s="474"/>
      <c r="S364" s="474" t="s">
        <v>2077</v>
      </c>
      <c r="Z364" s="364" t="s">
        <v>3131</v>
      </c>
    </row>
    <row r="365" spans="1:26" ht="15" customHeight="1">
      <c r="A365" s="388" t="s">
        <v>592</v>
      </c>
      <c r="Q365" s="360" t="s">
        <v>2078</v>
      </c>
      <c r="R365" s="474"/>
      <c r="S365" s="474" t="s">
        <v>2079</v>
      </c>
      <c r="Z365" s="364" t="s">
        <v>3132</v>
      </c>
    </row>
    <row r="366" spans="1:26" ht="15" customHeight="1">
      <c r="A366" s="388" t="s">
        <v>843</v>
      </c>
      <c r="Q366" s="360" t="s">
        <v>2080</v>
      </c>
      <c r="R366" s="474"/>
      <c r="S366" s="474" t="s">
        <v>2081</v>
      </c>
      <c r="Z366" s="364" t="s">
        <v>3133</v>
      </c>
    </row>
    <row r="367" spans="1:26" ht="15" customHeight="1">
      <c r="A367" s="388" t="s">
        <v>777</v>
      </c>
      <c r="Q367" s="360" t="s">
        <v>2082</v>
      </c>
      <c r="R367" s="474"/>
      <c r="S367" s="474" t="s">
        <v>2083</v>
      </c>
      <c r="Z367" s="364" t="s">
        <v>3134</v>
      </c>
    </row>
    <row r="368" spans="1:26" ht="15" customHeight="1">
      <c r="A368" s="388" t="s">
        <v>715</v>
      </c>
      <c r="Q368" s="360" t="s">
        <v>2084</v>
      </c>
      <c r="R368" s="474"/>
      <c r="S368" s="474" t="s">
        <v>2085</v>
      </c>
      <c r="Z368" s="364" t="s">
        <v>3135</v>
      </c>
    </row>
    <row r="369" spans="1:26" ht="15" customHeight="1">
      <c r="A369" s="388" t="s">
        <v>1058</v>
      </c>
      <c r="Q369" s="360" t="s">
        <v>2086</v>
      </c>
      <c r="R369" s="474"/>
      <c r="S369" s="474" t="s">
        <v>2087</v>
      </c>
      <c r="Z369" s="364" t="s">
        <v>3136</v>
      </c>
    </row>
    <row r="370" spans="1:26" ht="15" customHeight="1">
      <c r="A370" s="388" t="s">
        <v>1385</v>
      </c>
      <c r="Q370" s="360" t="s">
        <v>2088</v>
      </c>
      <c r="R370" s="474"/>
      <c r="S370" s="474" t="s">
        <v>2089</v>
      </c>
      <c r="Z370" s="364" t="s">
        <v>3137</v>
      </c>
    </row>
    <row r="371" spans="1:26" ht="15" customHeight="1">
      <c r="A371" s="388" t="s">
        <v>1452</v>
      </c>
      <c r="Q371" s="360" t="s">
        <v>2090</v>
      </c>
      <c r="R371" s="474"/>
      <c r="S371" s="474" t="s">
        <v>2091</v>
      </c>
      <c r="Z371" s="364" t="s">
        <v>3138</v>
      </c>
    </row>
    <row r="372" spans="1:26" ht="15" customHeight="1">
      <c r="A372" s="388" t="s">
        <v>593</v>
      </c>
      <c r="Q372" s="360" t="s">
        <v>2092</v>
      </c>
      <c r="R372" s="474"/>
      <c r="S372" s="474" t="s">
        <v>2093</v>
      </c>
      <c r="Z372" s="364" t="s">
        <v>3139</v>
      </c>
    </row>
    <row r="373" spans="1:26" ht="15" customHeight="1">
      <c r="A373" s="388" t="s">
        <v>1234</v>
      </c>
      <c r="Q373" s="360" t="s">
        <v>2094</v>
      </c>
      <c r="R373" s="474"/>
      <c r="S373" s="474" t="s">
        <v>2095</v>
      </c>
      <c r="Z373" s="364" t="s">
        <v>3140</v>
      </c>
    </row>
    <row r="374" spans="1:26" ht="15" customHeight="1">
      <c r="A374" s="388" t="s">
        <v>527</v>
      </c>
      <c r="Q374" s="360" t="s">
        <v>2096</v>
      </c>
      <c r="R374" s="474"/>
      <c r="S374" s="474" t="s">
        <v>2097</v>
      </c>
      <c r="Z374" s="364" t="s">
        <v>3141</v>
      </c>
    </row>
    <row r="375" spans="1:26" ht="15" customHeight="1">
      <c r="A375" s="388" t="s">
        <v>950</v>
      </c>
      <c r="Q375" s="360" t="s">
        <v>2098</v>
      </c>
      <c r="R375" s="474"/>
      <c r="S375" s="474" t="s">
        <v>2099</v>
      </c>
      <c r="Z375" s="364" t="s">
        <v>3142</v>
      </c>
    </row>
    <row r="376" spans="1:26" ht="15" customHeight="1">
      <c r="A376" s="388" t="s">
        <v>1009</v>
      </c>
      <c r="Q376" s="360" t="s">
        <v>2100</v>
      </c>
      <c r="R376" s="474"/>
      <c r="S376" s="474" t="s">
        <v>2101</v>
      </c>
      <c r="Z376" s="364" t="s">
        <v>3143</v>
      </c>
    </row>
    <row r="377" spans="1:26" ht="15" customHeight="1">
      <c r="A377" s="388" t="s">
        <v>778</v>
      </c>
      <c r="Q377" s="360" t="s">
        <v>2102</v>
      </c>
      <c r="R377" s="474"/>
      <c r="S377" s="474" t="s">
        <v>2103</v>
      </c>
      <c r="Z377" s="364" t="s">
        <v>3144</v>
      </c>
    </row>
    <row r="378" spans="1:26" ht="15" customHeight="1">
      <c r="A378" s="388" t="s">
        <v>716</v>
      </c>
      <c r="Q378" s="360" t="s">
        <v>2104</v>
      </c>
      <c r="R378" s="474"/>
      <c r="S378" s="474" t="s">
        <v>2105</v>
      </c>
      <c r="Z378" s="364" t="s">
        <v>3145</v>
      </c>
    </row>
    <row r="379" spans="1:26" ht="15" customHeight="1">
      <c r="A379" s="388" t="s">
        <v>1095</v>
      </c>
      <c r="Q379" s="360" t="s">
        <v>2106</v>
      </c>
      <c r="R379" s="474"/>
      <c r="S379" s="474" t="s">
        <v>2107</v>
      </c>
      <c r="Z379" s="364" t="s">
        <v>3146</v>
      </c>
    </row>
    <row r="380" spans="1:26" ht="15" customHeight="1">
      <c r="A380" s="388" t="s">
        <v>528</v>
      </c>
      <c r="Q380" s="360" t="s">
        <v>2108</v>
      </c>
      <c r="R380" s="474"/>
      <c r="S380" s="474" t="s">
        <v>2109</v>
      </c>
      <c r="Z380" s="364" t="s">
        <v>3147</v>
      </c>
    </row>
    <row r="381" spans="1:26" ht="15" customHeight="1">
      <c r="A381" s="388" t="s">
        <v>844</v>
      </c>
      <c r="Q381" s="360" t="s">
        <v>2110</v>
      </c>
      <c r="R381" s="474"/>
      <c r="S381" s="474" t="s">
        <v>2111</v>
      </c>
      <c r="Z381" s="364" t="s">
        <v>3148</v>
      </c>
    </row>
    <row r="382" spans="1:26" ht="15" customHeight="1">
      <c r="A382" s="388" t="s">
        <v>1235</v>
      </c>
      <c r="Q382" s="360" t="s">
        <v>2112</v>
      </c>
      <c r="R382" s="474"/>
      <c r="S382" s="474" t="s">
        <v>2113</v>
      </c>
      <c r="Z382" s="364" t="s">
        <v>3149</v>
      </c>
    </row>
    <row r="383" spans="1:26" ht="15" customHeight="1">
      <c r="A383" s="388" t="s">
        <v>1028</v>
      </c>
      <c r="Q383" s="360" t="s">
        <v>2114</v>
      </c>
      <c r="R383" s="474"/>
      <c r="S383" s="474" t="s">
        <v>2115</v>
      </c>
      <c r="Z383" s="364" t="s">
        <v>3150</v>
      </c>
    </row>
    <row r="384" spans="1:26" ht="15" customHeight="1">
      <c r="A384" s="388" t="s">
        <v>1236</v>
      </c>
      <c r="Q384" s="360" t="s">
        <v>2116</v>
      </c>
      <c r="R384" s="474"/>
      <c r="S384" s="474" t="s">
        <v>2117</v>
      </c>
      <c r="Z384" s="364" t="s">
        <v>3151</v>
      </c>
    </row>
    <row r="385" spans="1:26" ht="15" customHeight="1">
      <c r="A385" s="388" t="s">
        <v>1029</v>
      </c>
      <c r="Q385" s="360" t="s">
        <v>2118</v>
      </c>
      <c r="R385" s="474"/>
      <c r="S385" s="474" t="s">
        <v>2119</v>
      </c>
      <c r="Z385" s="364" t="s">
        <v>3152</v>
      </c>
    </row>
    <row r="386" spans="1:26" ht="15" customHeight="1">
      <c r="A386" s="388" t="s">
        <v>1473</v>
      </c>
      <c r="Q386" s="360" t="s">
        <v>2120</v>
      </c>
      <c r="R386" s="474"/>
      <c r="S386" s="474" t="s">
        <v>2121</v>
      </c>
      <c r="Z386" s="364" t="s">
        <v>3153</v>
      </c>
    </row>
    <row r="387" spans="1:26" ht="15" customHeight="1">
      <c r="A387" s="388" t="s">
        <v>1302</v>
      </c>
      <c r="Q387" s="360" t="s">
        <v>2122</v>
      </c>
      <c r="R387" s="474"/>
      <c r="S387" s="474" t="s">
        <v>2123</v>
      </c>
      <c r="Z387" s="364" t="s">
        <v>3220</v>
      </c>
    </row>
    <row r="388" spans="1:26" ht="15" customHeight="1">
      <c r="A388" s="388" t="s">
        <v>845</v>
      </c>
      <c r="Q388" s="360" t="s">
        <v>2124</v>
      </c>
      <c r="R388" s="474"/>
      <c r="S388" s="474" t="s">
        <v>2125</v>
      </c>
      <c r="Z388" s="364" t="s">
        <v>3154</v>
      </c>
    </row>
    <row r="389" spans="1:26" ht="15" customHeight="1">
      <c r="A389" s="388" t="s">
        <v>1096</v>
      </c>
      <c r="Q389" s="360" t="s">
        <v>2126</v>
      </c>
      <c r="R389" s="474"/>
      <c r="S389" s="474" t="s">
        <v>2127</v>
      </c>
      <c r="Z389" s="364" t="s">
        <v>3155</v>
      </c>
    </row>
    <row r="390" spans="1:26" ht="15" customHeight="1">
      <c r="A390" s="388" t="s">
        <v>468</v>
      </c>
      <c r="Q390" s="360" t="s">
        <v>2128</v>
      </c>
      <c r="R390" s="474"/>
      <c r="S390" s="474" t="s">
        <v>2129</v>
      </c>
      <c r="Z390" s="364" t="s">
        <v>3221</v>
      </c>
    </row>
    <row r="391" spans="1:26" ht="15" customHeight="1">
      <c r="A391" s="388" t="s">
        <v>1097</v>
      </c>
      <c r="Q391" s="360" t="s">
        <v>2130</v>
      </c>
      <c r="R391" s="474"/>
      <c r="S391" s="474" t="s">
        <v>2131</v>
      </c>
      <c r="Z391" s="364" t="s">
        <v>3156</v>
      </c>
    </row>
    <row r="392" spans="1:26" ht="15" customHeight="1">
      <c r="A392" s="388" t="s">
        <v>736</v>
      </c>
      <c r="Q392" s="360" t="s">
        <v>2132</v>
      </c>
      <c r="R392" s="474"/>
      <c r="S392" s="474" t="s">
        <v>2133</v>
      </c>
      <c r="Z392" s="364" t="s">
        <v>3157</v>
      </c>
    </row>
    <row r="393" spans="1:26" ht="15" customHeight="1">
      <c r="A393" s="388" t="s">
        <v>1098</v>
      </c>
      <c r="Q393" s="360" t="s">
        <v>2134</v>
      </c>
      <c r="R393" s="474"/>
      <c r="S393" s="474" t="s">
        <v>2135</v>
      </c>
      <c r="Z393" s="364" t="s">
        <v>3158</v>
      </c>
    </row>
    <row r="394" spans="1:26" ht="15" customHeight="1">
      <c r="A394" s="388" t="s">
        <v>1155</v>
      </c>
      <c r="Q394" s="360" t="s">
        <v>2136</v>
      </c>
      <c r="R394" s="474"/>
      <c r="S394" s="474" t="s">
        <v>2137</v>
      </c>
      <c r="Z394" s="364" t="s">
        <v>3159</v>
      </c>
    </row>
    <row r="395" spans="1:26" ht="15" customHeight="1">
      <c r="A395" s="388" t="s">
        <v>1156</v>
      </c>
      <c r="Q395" s="360" t="s">
        <v>2138</v>
      </c>
      <c r="R395" s="474"/>
      <c r="S395" s="474" t="s">
        <v>2139</v>
      </c>
      <c r="Z395" s="364" t="s">
        <v>3160</v>
      </c>
    </row>
    <row r="396" spans="1:26" ht="15" customHeight="1">
      <c r="A396" s="388" t="s">
        <v>976</v>
      </c>
      <c r="Q396" s="360" t="s">
        <v>2140</v>
      </c>
      <c r="R396" s="474"/>
      <c r="S396" s="474" t="s">
        <v>2141</v>
      </c>
      <c r="Z396" s="364" t="s">
        <v>3161</v>
      </c>
    </row>
    <row r="397" spans="1:26" ht="15" customHeight="1">
      <c r="A397" s="388" t="s">
        <v>1237</v>
      </c>
      <c r="Q397" s="360" t="s">
        <v>2142</v>
      </c>
      <c r="R397" s="474"/>
      <c r="S397" s="474" t="s">
        <v>2143</v>
      </c>
      <c r="Z397" s="364" t="s">
        <v>3162</v>
      </c>
    </row>
    <row r="398" spans="1:26" ht="15" customHeight="1">
      <c r="A398" s="388" t="s">
        <v>1238</v>
      </c>
      <c r="Q398" s="360" t="s">
        <v>2144</v>
      </c>
      <c r="R398" s="474"/>
      <c r="S398" s="474" t="s">
        <v>2145</v>
      </c>
      <c r="Z398" s="364" t="s">
        <v>3163</v>
      </c>
    </row>
    <row r="399" spans="1:26" ht="15" customHeight="1">
      <c r="A399" s="388" t="s">
        <v>410</v>
      </c>
      <c r="Q399" s="360" t="s">
        <v>2146</v>
      </c>
      <c r="R399" s="474"/>
      <c r="S399" s="474" t="s">
        <v>2147</v>
      </c>
      <c r="Z399" s="364" t="s">
        <v>3164</v>
      </c>
    </row>
    <row r="400" spans="1:26" ht="15" customHeight="1">
      <c r="A400" s="388" t="s">
        <v>411</v>
      </c>
      <c r="Q400" s="360" t="s">
        <v>2148</v>
      </c>
      <c r="R400" s="474"/>
      <c r="S400" s="474" t="s">
        <v>2149</v>
      </c>
      <c r="Z400" s="364" t="s">
        <v>3165</v>
      </c>
    </row>
    <row r="401" spans="1:26" ht="15" customHeight="1">
      <c r="A401" s="388" t="s">
        <v>1336</v>
      </c>
      <c r="Q401" s="360" t="s">
        <v>2150</v>
      </c>
      <c r="R401" s="474"/>
      <c r="S401" s="474" t="s">
        <v>2151</v>
      </c>
      <c r="Z401" s="364" t="s">
        <v>3166</v>
      </c>
    </row>
    <row r="402" spans="1:26" ht="15" customHeight="1">
      <c r="A402" s="388" t="s">
        <v>846</v>
      </c>
      <c r="Q402" s="360" t="s">
        <v>2152</v>
      </c>
      <c r="R402" s="474"/>
      <c r="S402" s="474" t="s">
        <v>2153</v>
      </c>
      <c r="Z402" s="364" t="s">
        <v>3167</v>
      </c>
    </row>
    <row r="403" spans="1:26" ht="15" customHeight="1">
      <c r="A403" s="388" t="s">
        <v>1337</v>
      </c>
      <c r="Q403" s="360" t="s">
        <v>2154</v>
      </c>
      <c r="R403" s="474"/>
      <c r="S403" s="474" t="s">
        <v>2155</v>
      </c>
      <c r="Z403" s="364" t="s">
        <v>3168</v>
      </c>
    </row>
    <row r="404" spans="1:26" ht="15" customHeight="1">
      <c r="A404" s="388" t="s">
        <v>689</v>
      </c>
      <c r="Q404" s="360" t="s">
        <v>2156</v>
      </c>
      <c r="R404" s="474"/>
      <c r="S404" s="474" t="s">
        <v>2157</v>
      </c>
      <c r="Z404" s="364" t="s">
        <v>3222</v>
      </c>
    </row>
    <row r="405" spans="1:26" ht="15" customHeight="1">
      <c r="A405" s="388" t="s">
        <v>1187</v>
      </c>
      <c r="Q405" s="360" t="s">
        <v>2158</v>
      </c>
      <c r="R405" s="474"/>
      <c r="S405" s="474" t="s">
        <v>2159</v>
      </c>
      <c r="Z405" s="364" t="s">
        <v>3223</v>
      </c>
    </row>
    <row r="406" spans="1:26" ht="15" customHeight="1">
      <c r="A406" s="388" t="s">
        <v>594</v>
      </c>
      <c r="Q406" s="360" t="s">
        <v>2160</v>
      </c>
      <c r="R406" s="474"/>
      <c r="S406" s="474" t="s">
        <v>2161</v>
      </c>
      <c r="Z406" s="364" t="s">
        <v>3169</v>
      </c>
    </row>
    <row r="407" spans="1:26" ht="15" customHeight="1">
      <c r="A407" s="388" t="s">
        <v>1338</v>
      </c>
      <c r="Q407" s="360" t="s">
        <v>2162</v>
      </c>
      <c r="R407" s="474"/>
      <c r="S407" s="474" t="s">
        <v>2163</v>
      </c>
      <c r="Z407" s="364" t="s">
        <v>3170</v>
      </c>
    </row>
    <row r="408" spans="1:26" ht="15" customHeight="1">
      <c r="A408" s="388" t="s">
        <v>710</v>
      </c>
      <c r="Q408" s="360" t="s">
        <v>2164</v>
      </c>
      <c r="R408" s="474"/>
      <c r="S408" s="474" t="s">
        <v>2165</v>
      </c>
      <c r="Z408" s="364" t="s">
        <v>3171</v>
      </c>
    </row>
    <row r="409" spans="1:26" ht="15" customHeight="1">
      <c r="A409" s="388" t="s">
        <v>737</v>
      </c>
      <c r="Q409" s="360" t="s">
        <v>2166</v>
      </c>
      <c r="R409" s="474"/>
      <c r="S409" s="474" t="s">
        <v>2167</v>
      </c>
      <c r="Z409" s="364" t="s">
        <v>3172</v>
      </c>
    </row>
    <row r="410" spans="1:26" ht="15" customHeight="1">
      <c r="A410" s="388" t="s">
        <v>595</v>
      </c>
      <c r="Q410" s="360" t="s">
        <v>2168</v>
      </c>
      <c r="R410" s="474"/>
      <c r="S410" s="474" t="s">
        <v>2169</v>
      </c>
      <c r="Z410" s="364" t="s">
        <v>3173</v>
      </c>
    </row>
    <row r="411" spans="1:26" ht="15" customHeight="1">
      <c r="A411" s="388" t="s">
        <v>1239</v>
      </c>
      <c r="Q411" s="360" t="s">
        <v>2170</v>
      </c>
      <c r="R411" s="474"/>
      <c r="S411" s="474" t="s">
        <v>2171</v>
      </c>
      <c r="Z411" s="364" t="s">
        <v>3174</v>
      </c>
    </row>
    <row r="412" spans="1:26" ht="15" customHeight="1">
      <c r="A412" s="388" t="s">
        <v>1386</v>
      </c>
      <c r="Q412" s="360" t="s">
        <v>2172</v>
      </c>
      <c r="R412" s="474"/>
      <c r="S412" s="474" t="s">
        <v>2173</v>
      </c>
      <c r="Z412" s="364" t="s">
        <v>3175</v>
      </c>
    </row>
    <row r="413" spans="1:26" ht="15" customHeight="1">
      <c r="A413" s="388" t="s">
        <v>1240</v>
      </c>
      <c r="Q413" s="360" t="s">
        <v>2174</v>
      </c>
      <c r="R413" s="474"/>
      <c r="S413" s="474" t="s">
        <v>2175</v>
      </c>
      <c r="Z413" s="364" t="s">
        <v>3176</v>
      </c>
    </row>
    <row r="414" spans="1:26" ht="15" customHeight="1">
      <c r="A414" s="388" t="s">
        <v>847</v>
      </c>
      <c r="Q414" s="360" t="s">
        <v>2176</v>
      </c>
      <c r="R414" s="474"/>
      <c r="S414" s="474" t="s">
        <v>2177</v>
      </c>
      <c r="Z414" s="364" t="s">
        <v>3177</v>
      </c>
    </row>
    <row r="415" spans="1:26" ht="15" customHeight="1">
      <c r="A415" s="388" t="s">
        <v>1010</v>
      </c>
      <c r="Q415" s="360" t="s">
        <v>2178</v>
      </c>
      <c r="R415" s="474"/>
      <c r="S415" s="474" t="s">
        <v>2179</v>
      </c>
      <c r="Z415" s="364" t="s">
        <v>3178</v>
      </c>
    </row>
    <row r="416" spans="1:26" ht="15" customHeight="1">
      <c r="A416" s="388" t="s">
        <v>1413</v>
      </c>
      <c r="Q416" s="360" t="s">
        <v>2180</v>
      </c>
      <c r="R416" s="474"/>
      <c r="S416" s="474" t="s">
        <v>2181</v>
      </c>
      <c r="Z416" s="364" t="s">
        <v>3179</v>
      </c>
    </row>
    <row r="417" spans="1:26" ht="15" customHeight="1">
      <c r="A417" s="388" t="s">
        <v>848</v>
      </c>
      <c r="Q417" s="360" t="s">
        <v>2182</v>
      </c>
      <c r="R417" s="474"/>
      <c r="S417" s="474" t="s">
        <v>2183</v>
      </c>
      <c r="Z417" s="364" t="s">
        <v>3180</v>
      </c>
    </row>
    <row r="418" spans="1:26" ht="15" customHeight="1">
      <c r="A418" s="388" t="s">
        <v>1120</v>
      </c>
      <c r="Q418" s="360" t="s">
        <v>2184</v>
      </c>
      <c r="R418" s="474"/>
      <c r="S418" s="474" t="s">
        <v>2185</v>
      </c>
      <c r="Z418" s="364" t="s">
        <v>3181</v>
      </c>
    </row>
    <row r="419" spans="1:26" ht="15" customHeight="1">
      <c r="A419" s="388" t="s">
        <v>412</v>
      </c>
      <c r="Q419" s="360" t="s">
        <v>2186</v>
      </c>
      <c r="R419" s="474"/>
      <c r="S419" s="474" t="s">
        <v>2187</v>
      </c>
      <c r="Z419" s="364" t="s">
        <v>3182</v>
      </c>
    </row>
    <row r="420" spans="1:26" ht="15" customHeight="1">
      <c r="A420" s="388" t="s">
        <v>1339</v>
      </c>
      <c r="Q420" s="360" t="s">
        <v>2188</v>
      </c>
      <c r="R420" s="474"/>
      <c r="S420" s="474" t="s">
        <v>2189</v>
      </c>
      <c r="Z420" s="364" t="s">
        <v>3183</v>
      </c>
    </row>
    <row r="421" spans="1:26" ht="15" customHeight="1">
      <c r="A421" s="388" t="s">
        <v>413</v>
      </c>
      <c r="Q421" s="360" t="s">
        <v>2190</v>
      </c>
      <c r="R421" s="474"/>
      <c r="S421" s="474" t="s">
        <v>2191</v>
      </c>
      <c r="Z421" s="364" t="s">
        <v>3224</v>
      </c>
    </row>
    <row r="422" spans="1:26" ht="15" customHeight="1">
      <c r="A422" s="388" t="s">
        <v>1059</v>
      </c>
      <c r="Q422" s="360" t="s">
        <v>2192</v>
      </c>
      <c r="R422" s="474"/>
      <c r="S422" s="474" t="s">
        <v>2193</v>
      </c>
      <c r="Z422" s="364" t="s">
        <v>3184</v>
      </c>
    </row>
    <row r="423" spans="1:26" ht="15" customHeight="1">
      <c r="A423" s="388" t="s">
        <v>1030</v>
      </c>
      <c r="Q423" s="360" t="s">
        <v>2194</v>
      </c>
      <c r="R423" s="474"/>
      <c r="S423" s="474" t="s">
        <v>2195</v>
      </c>
      <c r="Z423" s="364" t="s">
        <v>3185</v>
      </c>
    </row>
    <row r="424" spans="1:26" ht="15" customHeight="1">
      <c r="A424" s="388" t="s">
        <v>1099</v>
      </c>
      <c r="Q424" s="360" t="s">
        <v>2196</v>
      </c>
      <c r="R424" s="474"/>
      <c r="S424" s="474" t="s">
        <v>2197</v>
      </c>
      <c r="Z424" s="364" t="s">
        <v>3186</v>
      </c>
    </row>
    <row r="425" spans="1:26" ht="15" customHeight="1">
      <c r="A425" s="388" t="s">
        <v>849</v>
      </c>
      <c r="Q425" s="360" t="s">
        <v>2198</v>
      </c>
      <c r="R425" s="474"/>
      <c r="S425" s="474" t="s">
        <v>2199</v>
      </c>
      <c r="Z425" s="364" t="s">
        <v>3225</v>
      </c>
    </row>
    <row r="426" spans="1:26" ht="15" customHeight="1">
      <c r="A426" s="388" t="s">
        <v>850</v>
      </c>
      <c r="Q426" s="360" t="s">
        <v>2200</v>
      </c>
      <c r="R426" s="474"/>
      <c r="S426" s="474" t="s">
        <v>2201</v>
      </c>
      <c r="Z426" s="364" t="s">
        <v>3187</v>
      </c>
    </row>
    <row r="427" spans="1:26" ht="15" customHeight="1">
      <c r="A427" s="388" t="s">
        <v>851</v>
      </c>
      <c r="Q427" s="360" t="s">
        <v>2202</v>
      </c>
      <c r="R427" s="474"/>
      <c r="S427" s="474" t="s">
        <v>2203</v>
      </c>
      <c r="Z427" s="364" t="s">
        <v>3188</v>
      </c>
    </row>
    <row r="428" spans="1:26" ht="15" customHeight="1">
      <c r="A428" s="388" t="s">
        <v>852</v>
      </c>
      <c r="Q428" s="360" t="s">
        <v>2204</v>
      </c>
      <c r="R428" s="474"/>
      <c r="S428" s="474" t="s">
        <v>2205</v>
      </c>
      <c r="Z428" s="364" t="s">
        <v>3189</v>
      </c>
    </row>
    <row r="429" spans="1:26" ht="15" customHeight="1">
      <c r="A429" s="388" t="s">
        <v>853</v>
      </c>
      <c r="Q429" s="360" t="s">
        <v>2206</v>
      </c>
      <c r="R429" s="474"/>
      <c r="S429" s="474" t="s">
        <v>2207</v>
      </c>
      <c r="Z429" s="364" t="s">
        <v>3190</v>
      </c>
    </row>
    <row r="430" spans="1:26" ht="15" customHeight="1">
      <c r="A430" s="388" t="s">
        <v>596</v>
      </c>
      <c r="Q430" s="360" t="s">
        <v>2208</v>
      </c>
      <c r="R430" s="474"/>
      <c r="S430" s="474" t="s">
        <v>2209</v>
      </c>
      <c r="Z430" s="364" t="s">
        <v>3191</v>
      </c>
    </row>
    <row r="431" spans="1:26" ht="15" customHeight="1">
      <c r="A431" s="388" t="s">
        <v>854</v>
      </c>
      <c r="Q431" s="360" t="s">
        <v>2210</v>
      </c>
      <c r="R431" s="474"/>
      <c r="S431" s="474" t="s">
        <v>2211</v>
      </c>
      <c r="Z431" s="364" t="s">
        <v>3192</v>
      </c>
    </row>
    <row r="432" spans="1:26" ht="15" customHeight="1">
      <c r="A432" s="388" t="s">
        <v>1241</v>
      </c>
      <c r="Q432" s="360" t="s">
        <v>2212</v>
      </c>
      <c r="R432" s="474"/>
      <c r="S432" s="474" t="s">
        <v>2213</v>
      </c>
      <c r="Z432" s="364" t="s">
        <v>3193</v>
      </c>
    </row>
    <row r="433" spans="1:26" ht="15" customHeight="1">
      <c r="A433" s="388" t="s">
        <v>494</v>
      </c>
      <c r="Q433" s="360" t="s">
        <v>2214</v>
      </c>
      <c r="R433" s="474"/>
      <c r="S433" s="474" t="s">
        <v>2215</v>
      </c>
      <c r="Z433" s="364" t="s">
        <v>3194</v>
      </c>
    </row>
    <row r="434" spans="1:26" ht="15" customHeight="1">
      <c r="A434" s="388" t="s">
        <v>1303</v>
      </c>
      <c r="Q434" s="360" t="s">
        <v>2216</v>
      </c>
      <c r="R434" s="474"/>
      <c r="S434" s="474" t="s">
        <v>2217</v>
      </c>
      <c r="Z434" s="364" t="s">
        <v>3195</v>
      </c>
    </row>
    <row r="435" spans="1:26" ht="15" customHeight="1">
      <c r="A435" s="388" t="s">
        <v>855</v>
      </c>
      <c r="Q435" s="360" t="s">
        <v>2218</v>
      </c>
      <c r="R435" s="474"/>
      <c r="S435" s="474" t="s">
        <v>2219</v>
      </c>
      <c r="Z435" s="364" t="s">
        <v>3196</v>
      </c>
    </row>
    <row r="436" spans="1:26" ht="15" customHeight="1">
      <c r="A436" s="388" t="s">
        <v>779</v>
      </c>
      <c r="Q436" s="360" t="s">
        <v>2220</v>
      </c>
      <c r="R436" s="474"/>
      <c r="S436" s="474" t="s">
        <v>2221</v>
      </c>
      <c r="Z436" s="364" t="s">
        <v>3197</v>
      </c>
    </row>
    <row r="437" spans="1:26" ht="15" customHeight="1">
      <c r="A437" s="388" t="s">
        <v>1242</v>
      </c>
      <c r="Q437" s="360" t="s">
        <v>2222</v>
      </c>
      <c r="R437" s="474"/>
      <c r="S437" s="474" t="s">
        <v>2223</v>
      </c>
      <c r="Z437" s="364" t="s">
        <v>3198</v>
      </c>
    </row>
    <row r="438" spans="1:26" ht="15" customHeight="1">
      <c r="A438" s="388" t="s">
        <v>597</v>
      </c>
      <c r="Q438" s="360" t="s">
        <v>2224</v>
      </c>
      <c r="R438" s="474"/>
      <c r="S438" s="474" t="s">
        <v>2225</v>
      </c>
      <c r="Z438" s="364" t="s">
        <v>3226</v>
      </c>
    </row>
    <row r="439" spans="1:26" ht="15" customHeight="1">
      <c r="A439" s="388" t="s">
        <v>598</v>
      </c>
      <c r="Q439" s="360" t="s">
        <v>2226</v>
      </c>
      <c r="R439" s="474"/>
      <c r="S439" s="474" t="s">
        <v>2227</v>
      </c>
      <c r="Z439" s="515" t="s">
        <v>2904</v>
      </c>
    </row>
    <row r="440" spans="1:26" ht="15" customHeight="1">
      <c r="A440" s="388" t="s">
        <v>977</v>
      </c>
      <c r="Q440" s="360" t="s">
        <v>2228</v>
      </c>
      <c r="R440" s="474"/>
      <c r="S440" s="474" t="s">
        <v>2229</v>
      </c>
    </row>
    <row r="441" spans="1:26" ht="15" customHeight="1">
      <c r="A441" s="388" t="s">
        <v>1188</v>
      </c>
      <c r="Q441" s="360" t="s">
        <v>2230</v>
      </c>
      <c r="R441" s="474"/>
      <c r="S441" s="474" t="s">
        <v>2231</v>
      </c>
    </row>
    <row r="442" spans="1:26" ht="15" customHeight="1">
      <c r="A442" s="388" t="s">
        <v>978</v>
      </c>
      <c r="Q442" s="360" t="s">
        <v>2232</v>
      </c>
      <c r="R442" s="474"/>
      <c r="S442" s="474" t="s">
        <v>2233</v>
      </c>
    </row>
    <row r="443" spans="1:26" ht="15" customHeight="1">
      <c r="A443" s="388" t="s">
        <v>1387</v>
      </c>
      <c r="Q443" s="360" t="s">
        <v>2234</v>
      </c>
      <c r="R443" s="474"/>
      <c r="S443" s="474" t="s">
        <v>2235</v>
      </c>
    </row>
    <row r="444" spans="1:26" ht="15" customHeight="1">
      <c r="A444" s="388" t="s">
        <v>414</v>
      </c>
      <c r="Q444" s="360" t="s">
        <v>2236</v>
      </c>
      <c r="R444" s="474"/>
      <c r="S444" s="474" t="s">
        <v>2237</v>
      </c>
    </row>
    <row r="445" spans="1:26" ht="15" customHeight="1">
      <c r="A445" s="388" t="s">
        <v>856</v>
      </c>
      <c r="Q445" s="360" t="s">
        <v>2238</v>
      </c>
      <c r="R445" s="474"/>
      <c r="S445" s="474" t="s">
        <v>2239</v>
      </c>
    </row>
    <row r="446" spans="1:26" ht="15" customHeight="1">
      <c r="A446" s="388" t="s">
        <v>415</v>
      </c>
      <c r="Q446" s="360" t="s">
        <v>2240</v>
      </c>
      <c r="R446" s="474"/>
      <c r="S446" s="474" t="s">
        <v>2241</v>
      </c>
    </row>
    <row r="447" spans="1:26" ht="15" customHeight="1">
      <c r="A447" s="388" t="s">
        <v>1243</v>
      </c>
      <c r="Q447" s="360" t="s">
        <v>2242</v>
      </c>
      <c r="R447" s="474"/>
      <c r="S447" s="474" t="s">
        <v>2243</v>
      </c>
    </row>
    <row r="448" spans="1:26" ht="15" customHeight="1">
      <c r="A448" s="388" t="s">
        <v>416</v>
      </c>
      <c r="Q448" s="360" t="s">
        <v>2244</v>
      </c>
      <c r="R448" s="474"/>
      <c r="S448" s="474" t="s">
        <v>2245</v>
      </c>
    </row>
    <row r="449" spans="1:19" ht="15" customHeight="1">
      <c r="A449" s="388" t="s">
        <v>780</v>
      </c>
      <c r="Q449" s="360" t="s">
        <v>2246</v>
      </c>
      <c r="R449" s="474"/>
      <c r="S449" s="474" t="s">
        <v>2247</v>
      </c>
    </row>
    <row r="450" spans="1:19" ht="15" customHeight="1">
      <c r="A450" s="388" t="s">
        <v>1157</v>
      </c>
      <c r="Q450" s="360" t="s">
        <v>2248</v>
      </c>
      <c r="R450" s="474"/>
      <c r="S450" s="474" t="s">
        <v>2249</v>
      </c>
    </row>
    <row r="451" spans="1:19" ht="15" customHeight="1">
      <c r="A451" s="388" t="s">
        <v>417</v>
      </c>
      <c r="Q451" s="360" t="s">
        <v>2250</v>
      </c>
      <c r="R451" s="474"/>
      <c r="S451" s="474" t="s">
        <v>2251</v>
      </c>
    </row>
    <row r="452" spans="1:19" ht="15" customHeight="1">
      <c r="A452" s="388" t="s">
        <v>857</v>
      </c>
      <c r="Q452" s="360" t="s">
        <v>2252</v>
      </c>
      <c r="R452" s="474"/>
      <c r="S452" s="474" t="s">
        <v>2253</v>
      </c>
    </row>
    <row r="453" spans="1:19" ht="15" customHeight="1">
      <c r="A453" s="388" t="s">
        <v>1060</v>
      </c>
      <c r="Q453" s="360" t="s">
        <v>2254</v>
      </c>
      <c r="R453" s="474"/>
      <c r="S453" s="474" t="s">
        <v>2255</v>
      </c>
    </row>
    <row r="454" spans="1:19" ht="15" customHeight="1">
      <c r="A454" s="388" t="s">
        <v>1248</v>
      </c>
      <c r="Q454" s="360" t="s">
        <v>2256</v>
      </c>
      <c r="R454" s="474"/>
      <c r="S454" s="474" t="s">
        <v>2257</v>
      </c>
    </row>
    <row r="455" spans="1:19" ht="15" customHeight="1">
      <c r="A455" s="388" t="s">
        <v>602</v>
      </c>
      <c r="Q455" s="360" t="s">
        <v>2258</v>
      </c>
      <c r="R455" s="474"/>
      <c r="S455" s="474" t="s">
        <v>2259</v>
      </c>
    </row>
    <row r="456" spans="1:19" ht="15" customHeight="1">
      <c r="A456" s="388" t="s">
        <v>1244</v>
      </c>
      <c r="Q456" s="360" t="s">
        <v>2260</v>
      </c>
      <c r="R456" s="474"/>
      <c r="S456" s="474" t="s">
        <v>2261</v>
      </c>
    </row>
    <row r="457" spans="1:19" ht="15" customHeight="1">
      <c r="A457" s="388" t="s">
        <v>599</v>
      </c>
      <c r="Q457" s="360" t="s">
        <v>2262</v>
      </c>
      <c r="R457" s="474"/>
      <c r="S457" s="474" t="s">
        <v>2263</v>
      </c>
    </row>
    <row r="458" spans="1:19" ht="15" customHeight="1">
      <c r="A458" s="388" t="s">
        <v>1388</v>
      </c>
      <c r="Q458" s="360" t="s">
        <v>2264</v>
      </c>
      <c r="R458" s="474"/>
      <c r="S458" s="474" t="s">
        <v>2265</v>
      </c>
    </row>
    <row r="459" spans="1:19" ht="15" customHeight="1">
      <c r="A459" s="388" t="s">
        <v>738</v>
      </c>
      <c r="Q459" s="360" t="s">
        <v>2266</v>
      </c>
      <c r="R459" s="474"/>
      <c r="S459" s="474" t="s">
        <v>2267</v>
      </c>
    </row>
    <row r="460" spans="1:19" ht="15" customHeight="1">
      <c r="A460" s="388" t="s">
        <v>858</v>
      </c>
      <c r="Q460" s="360" t="s">
        <v>2268</v>
      </c>
      <c r="R460" s="474"/>
      <c r="S460" s="474" t="s">
        <v>2269</v>
      </c>
    </row>
    <row r="461" spans="1:19" ht="15" customHeight="1">
      <c r="A461" s="388" t="s">
        <v>1100</v>
      </c>
      <c r="Q461" s="360" t="s">
        <v>2270</v>
      </c>
      <c r="R461" s="474"/>
      <c r="S461" s="474" t="s">
        <v>2271</v>
      </c>
    </row>
    <row r="462" spans="1:19" ht="15" customHeight="1">
      <c r="A462" s="388" t="s">
        <v>1375</v>
      </c>
      <c r="Q462" s="360" t="s">
        <v>2272</v>
      </c>
      <c r="R462" s="474"/>
      <c r="S462" s="474" t="s">
        <v>2273</v>
      </c>
    </row>
    <row r="463" spans="1:19" ht="15" customHeight="1">
      <c r="A463" s="388" t="s">
        <v>418</v>
      </c>
      <c r="Q463" s="360" t="s">
        <v>2274</v>
      </c>
      <c r="R463" s="474"/>
      <c r="S463" s="474" t="s">
        <v>2275</v>
      </c>
    </row>
    <row r="464" spans="1:19" ht="15" customHeight="1">
      <c r="A464" s="388" t="s">
        <v>979</v>
      </c>
      <c r="Q464" s="360" t="s">
        <v>2276</v>
      </c>
      <c r="R464" s="474"/>
      <c r="S464" s="474" t="s">
        <v>2277</v>
      </c>
    </row>
    <row r="465" spans="1:19" ht="15" customHeight="1">
      <c r="A465" s="388" t="s">
        <v>1245</v>
      </c>
      <c r="Q465" s="360" t="s">
        <v>2278</v>
      </c>
      <c r="R465" s="474"/>
      <c r="S465" s="474" t="s">
        <v>2279</v>
      </c>
    </row>
    <row r="466" spans="1:19" ht="15" customHeight="1">
      <c r="A466" s="388" t="s">
        <v>859</v>
      </c>
      <c r="Q466" s="360" t="s">
        <v>2280</v>
      </c>
      <c r="R466" s="474"/>
      <c r="S466" s="474" t="s">
        <v>2281</v>
      </c>
    </row>
    <row r="467" spans="1:19" ht="15" customHeight="1">
      <c r="A467" s="388" t="s">
        <v>1101</v>
      </c>
      <c r="Q467" s="360" t="s">
        <v>2282</v>
      </c>
      <c r="R467" s="474"/>
      <c r="S467" s="474" t="s">
        <v>2283</v>
      </c>
    </row>
    <row r="468" spans="1:19" ht="15" customHeight="1">
      <c r="A468" s="388" t="s">
        <v>1102</v>
      </c>
      <c r="Q468" s="360" t="s">
        <v>2284</v>
      </c>
      <c r="R468" s="474"/>
      <c r="S468" s="474" t="s">
        <v>2285</v>
      </c>
    </row>
    <row r="469" spans="1:19" ht="15" customHeight="1">
      <c r="A469" s="388" t="s">
        <v>1031</v>
      </c>
      <c r="Q469" s="360" t="s">
        <v>2286</v>
      </c>
      <c r="R469" s="474"/>
      <c r="S469" s="474" t="s">
        <v>2287</v>
      </c>
    </row>
    <row r="470" spans="1:19" ht="15" customHeight="1">
      <c r="A470" s="388" t="s">
        <v>1061</v>
      </c>
      <c r="Q470" s="360" t="s">
        <v>2288</v>
      </c>
      <c r="R470" s="474"/>
      <c r="S470" s="474" t="s">
        <v>2289</v>
      </c>
    </row>
    <row r="471" spans="1:19" ht="15" customHeight="1">
      <c r="A471" s="388" t="s">
        <v>1340</v>
      </c>
      <c r="Q471" s="360" t="s">
        <v>2290</v>
      </c>
      <c r="R471" s="474"/>
      <c r="S471" s="474" t="s">
        <v>2291</v>
      </c>
    </row>
    <row r="472" spans="1:19" ht="15" customHeight="1">
      <c r="A472" s="388" t="s">
        <v>739</v>
      </c>
      <c r="Q472" s="360" t="s">
        <v>2292</v>
      </c>
      <c r="R472" s="474"/>
      <c r="S472" s="474" t="s">
        <v>2293</v>
      </c>
    </row>
    <row r="473" spans="1:19" ht="15" customHeight="1">
      <c r="A473" s="388" t="s">
        <v>1246</v>
      </c>
      <c r="Q473" s="360" t="s">
        <v>2294</v>
      </c>
      <c r="R473" s="474"/>
      <c r="S473" s="474" t="s">
        <v>2295</v>
      </c>
    </row>
    <row r="474" spans="1:19" ht="15" customHeight="1">
      <c r="A474" s="388" t="s">
        <v>1304</v>
      </c>
      <c r="Q474" s="360" t="s">
        <v>2296</v>
      </c>
      <c r="R474" s="474"/>
      <c r="S474" s="474" t="s">
        <v>2297</v>
      </c>
    </row>
    <row r="475" spans="1:19" ht="15" customHeight="1">
      <c r="A475" s="388" t="s">
        <v>419</v>
      </c>
      <c r="Q475" s="360" t="s">
        <v>2298</v>
      </c>
      <c r="R475" s="474"/>
      <c r="S475" s="474" t="s">
        <v>2299</v>
      </c>
    </row>
    <row r="476" spans="1:19" ht="15" customHeight="1">
      <c r="A476" s="388" t="s">
        <v>860</v>
      </c>
      <c r="Q476" s="360" t="s">
        <v>2300</v>
      </c>
      <c r="R476" s="474"/>
      <c r="S476" s="474" t="s">
        <v>2301</v>
      </c>
    </row>
    <row r="477" spans="1:19" ht="15" customHeight="1">
      <c r="A477" s="388" t="s">
        <v>420</v>
      </c>
      <c r="Q477" s="360" t="s">
        <v>2302</v>
      </c>
      <c r="R477" s="474"/>
      <c r="S477" s="474" t="s">
        <v>2303</v>
      </c>
    </row>
    <row r="478" spans="1:19" ht="15" customHeight="1">
      <c r="A478" s="388" t="s">
        <v>861</v>
      </c>
      <c r="Q478" s="360" t="s">
        <v>2304</v>
      </c>
      <c r="R478" s="474"/>
      <c r="S478" s="474" t="s">
        <v>2305</v>
      </c>
    </row>
    <row r="479" spans="1:19" ht="15" customHeight="1">
      <c r="A479" s="388" t="s">
        <v>862</v>
      </c>
      <c r="Q479" s="360" t="s">
        <v>2306</v>
      </c>
      <c r="R479" s="474"/>
      <c r="S479" s="474" t="s">
        <v>2307</v>
      </c>
    </row>
    <row r="480" spans="1:19" ht="15" customHeight="1">
      <c r="A480" s="388" t="s">
        <v>600</v>
      </c>
      <c r="Q480" s="360" t="s">
        <v>2308</v>
      </c>
      <c r="R480" s="474"/>
      <c r="S480" s="474" t="s">
        <v>2309</v>
      </c>
    </row>
    <row r="481" spans="1:19" ht="15" customHeight="1">
      <c r="A481" s="388" t="s">
        <v>1199</v>
      </c>
      <c r="Q481" s="360" t="s">
        <v>2310</v>
      </c>
      <c r="R481" s="474"/>
      <c r="S481" s="474" t="s">
        <v>2311</v>
      </c>
    </row>
    <row r="482" spans="1:19" ht="15" customHeight="1">
      <c r="A482" s="388" t="s">
        <v>1247</v>
      </c>
      <c r="Q482" s="360" t="s">
        <v>2312</v>
      </c>
      <c r="R482" s="474"/>
      <c r="S482" s="474" t="s">
        <v>2313</v>
      </c>
    </row>
    <row r="483" spans="1:19" ht="15" customHeight="1">
      <c r="A483" s="388" t="s">
        <v>863</v>
      </c>
      <c r="Q483" s="360" t="s">
        <v>2314</v>
      </c>
      <c r="R483" s="474"/>
      <c r="S483" s="474" t="s">
        <v>2315</v>
      </c>
    </row>
    <row r="484" spans="1:19" ht="15" customHeight="1">
      <c r="A484" s="388" t="s">
        <v>864</v>
      </c>
      <c r="Q484" s="360" t="s">
        <v>2316</v>
      </c>
      <c r="R484" s="474"/>
      <c r="S484" s="474" t="s">
        <v>2317</v>
      </c>
    </row>
    <row r="485" spans="1:19" ht="15" customHeight="1">
      <c r="A485" s="388" t="s">
        <v>601</v>
      </c>
      <c r="Q485" s="360" t="s">
        <v>2318</v>
      </c>
      <c r="R485" s="474"/>
      <c r="S485" s="474" t="s">
        <v>2319</v>
      </c>
    </row>
    <row r="486" spans="1:19" ht="15" customHeight="1">
      <c r="A486" s="388" t="s">
        <v>865</v>
      </c>
      <c r="Q486" s="360" t="s">
        <v>2320</v>
      </c>
      <c r="R486" s="474"/>
      <c r="S486" s="474" t="s">
        <v>2321</v>
      </c>
    </row>
    <row r="487" spans="1:19" ht="15" customHeight="1">
      <c r="A487" s="388" t="s">
        <v>1158</v>
      </c>
      <c r="Q487" s="360" t="s">
        <v>2322</v>
      </c>
      <c r="R487" s="474"/>
      <c r="S487" s="474" t="s">
        <v>2323</v>
      </c>
    </row>
    <row r="488" spans="1:19" ht="15" customHeight="1">
      <c r="A488" s="388" t="s">
        <v>529</v>
      </c>
      <c r="Q488" s="360" t="s">
        <v>2324</v>
      </c>
      <c r="R488" s="474"/>
      <c r="S488" s="474" t="s">
        <v>2325</v>
      </c>
    </row>
    <row r="489" spans="1:19" ht="15" customHeight="1">
      <c r="A489" s="388" t="s">
        <v>1249</v>
      </c>
      <c r="Q489" s="360" t="s">
        <v>2326</v>
      </c>
      <c r="R489" s="474"/>
      <c r="S489" s="474" t="s">
        <v>2327</v>
      </c>
    </row>
    <row r="490" spans="1:19" ht="15" customHeight="1">
      <c r="A490" s="388" t="s">
        <v>1420</v>
      </c>
      <c r="Q490" s="360" t="s">
        <v>2328</v>
      </c>
      <c r="R490" s="474"/>
      <c r="S490" s="474" t="s">
        <v>2329</v>
      </c>
    </row>
    <row r="491" spans="1:19" ht="15" customHeight="1">
      <c r="A491" s="388" t="s">
        <v>1011</v>
      </c>
      <c r="Q491" s="360" t="s">
        <v>2330</v>
      </c>
      <c r="R491" s="474"/>
      <c r="S491" s="474" t="s">
        <v>2331</v>
      </c>
    </row>
    <row r="492" spans="1:19" ht="15" customHeight="1">
      <c r="A492" s="388" t="s">
        <v>421</v>
      </c>
      <c r="Q492" s="360" t="s">
        <v>2332</v>
      </c>
      <c r="R492" s="474"/>
      <c r="S492" s="474" t="s">
        <v>2333</v>
      </c>
    </row>
    <row r="493" spans="1:19" ht="15" customHeight="1">
      <c r="A493" s="388" t="s">
        <v>1159</v>
      </c>
      <c r="Q493" s="360" t="s">
        <v>2334</v>
      </c>
      <c r="R493" s="474"/>
      <c r="S493" s="474" t="s">
        <v>2335</v>
      </c>
    </row>
    <row r="494" spans="1:19" ht="15" customHeight="1">
      <c r="A494" s="388" t="s">
        <v>1341</v>
      </c>
      <c r="Q494" s="360" t="s">
        <v>2336</v>
      </c>
      <c r="R494" s="474"/>
      <c r="S494" s="474" t="s">
        <v>2337</v>
      </c>
    </row>
    <row r="495" spans="1:19" ht="15" customHeight="1">
      <c r="A495" s="388" t="s">
        <v>422</v>
      </c>
      <c r="Q495" s="360" t="s">
        <v>2338</v>
      </c>
      <c r="R495" s="474"/>
      <c r="S495" s="474" t="s">
        <v>2339</v>
      </c>
    </row>
    <row r="496" spans="1:19" ht="15" customHeight="1">
      <c r="A496" s="388" t="s">
        <v>980</v>
      </c>
      <c r="Q496" s="360" t="s">
        <v>2340</v>
      </c>
      <c r="R496" s="474"/>
      <c r="S496" s="474" t="s">
        <v>2341</v>
      </c>
    </row>
    <row r="497" spans="1:19" ht="15" customHeight="1">
      <c r="A497" s="388" t="s">
        <v>1342</v>
      </c>
      <c r="Q497" s="360" t="s">
        <v>2342</v>
      </c>
      <c r="R497" s="474"/>
      <c r="S497" s="474" t="s">
        <v>2343</v>
      </c>
    </row>
    <row r="498" spans="1:19" ht="15" customHeight="1">
      <c r="A498" s="388" t="s">
        <v>1321</v>
      </c>
      <c r="Q498" s="360" t="s">
        <v>2344</v>
      </c>
      <c r="R498" s="474"/>
      <c r="S498" s="474" t="s">
        <v>2345</v>
      </c>
    </row>
    <row r="499" spans="1:19" ht="15" customHeight="1">
      <c r="A499" s="388" t="s">
        <v>1343</v>
      </c>
      <c r="Q499" s="360" t="s">
        <v>2346</v>
      </c>
      <c r="R499" s="474"/>
      <c r="S499" s="474" t="s">
        <v>2347</v>
      </c>
    </row>
    <row r="500" spans="1:19" ht="15" customHeight="1">
      <c r="A500" s="388" t="s">
        <v>1103</v>
      </c>
      <c r="Q500" s="360" t="s">
        <v>2348</v>
      </c>
      <c r="R500" s="474"/>
      <c r="S500" s="474" t="s">
        <v>2349</v>
      </c>
    </row>
    <row r="501" spans="1:19" ht="15" customHeight="1">
      <c r="A501" s="388" t="s">
        <v>1104</v>
      </c>
      <c r="Q501" s="360" t="s">
        <v>2350</v>
      </c>
      <c r="R501" s="474"/>
      <c r="S501" s="474" t="s">
        <v>2351</v>
      </c>
    </row>
    <row r="502" spans="1:19" ht="15" customHeight="1">
      <c r="A502" s="388" t="s">
        <v>1462</v>
      </c>
      <c r="Q502" s="360" t="s">
        <v>2352</v>
      </c>
      <c r="R502" s="474"/>
      <c r="S502" s="474" t="s">
        <v>2353</v>
      </c>
    </row>
    <row r="503" spans="1:19" ht="15" customHeight="1">
      <c r="A503" s="388" t="s">
        <v>740</v>
      </c>
      <c r="Q503" s="360" t="s">
        <v>2354</v>
      </c>
      <c r="R503" s="474"/>
      <c r="S503" s="474" t="s">
        <v>2355</v>
      </c>
    </row>
    <row r="504" spans="1:19" ht="15" customHeight="1">
      <c r="A504" s="388" t="s">
        <v>1105</v>
      </c>
      <c r="Q504" s="360" t="s">
        <v>2356</v>
      </c>
      <c r="R504" s="474"/>
      <c r="S504" s="474" t="s">
        <v>2357</v>
      </c>
    </row>
    <row r="505" spans="1:19" ht="15" customHeight="1">
      <c r="A505" s="388" t="s">
        <v>981</v>
      </c>
      <c r="Q505" s="360" t="s">
        <v>2358</v>
      </c>
      <c r="R505" s="474"/>
      <c r="S505" s="474" t="s">
        <v>2359</v>
      </c>
    </row>
    <row r="506" spans="1:19" ht="15" customHeight="1">
      <c r="A506" s="388" t="s">
        <v>982</v>
      </c>
      <c r="Q506" s="360" t="s">
        <v>2360</v>
      </c>
      <c r="R506" s="474"/>
      <c r="S506" s="474" t="s">
        <v>2361</v>
      </c>
    </row>
    <row r="507" spans="1:19" ht="15" customHeight="1">
      <c r="A507" s="388" t="s">
        <v>951</v>
      </c>
      <c r="Q507" s="360" t="s">
        <v>2362</v>
      </c>
      <c r="R507" s="474"/>
      <c r="S507" s="474" t="s">
        <v>2363</v>
      </c>
    </row>
    <row r="508" spans="1:19" ht="15" customHeight="1">
      <c r="A508" s="388" t="s">
        <v>423</v>
      </c>
      <c r="Q508" s="360" t="s">
        <v>2364</v>
      </c>
      <c r="R508" s="474"/>
      <c r="S508" s="474" t="s">
        <v>2365</v>
      </c>
    </row>
    <row r="509" spans="1:19" ht="15" customHeight="1">
      <c r="A509" s="388" t="s">
        <v>424</v>
      </c>
      <c r="Q509" s="360" t="s">
        <v>2366</v>
      </c>
      <c r="R509" s="474"/>
      <c r="S509" s="474" t="s">
        <v>2367</v>
      </c>
    </row>
    <row r="510" spans="1:19" ht="15" customHeight="1">
      <c r="A510" s="388" t="s">
        <v>603</v>
      </c>
      <c r="Q510" s="360" t="s">
        <v>2368</v>
      </c>
      <c r="R510" s="474"/>
      <c r="S510" s="474" t="s">
        <v>2369</v>
      </c>
    </row>
    <row r="511" spans="1:19" ht="15" customHeight="1">
      <c r="A511" s="388" t="s">
        <v>741</v>
      </c>
      <c r="Q511" s="360" t="s">
        <v>2370</v>
      </c>
      <c r="R511" s="474"/>
      <c r="S511" s="474" t="s">
        <v>2371</v>
      </c>
    </row>
    <row r="512" spans="1:19" ht="15" customHeight="1">
      <c r="A512" s="388" t="s">
        <v>1389</v>
      </c>
      <c r="Q512" s="360" t="s">
        <v>2372</v>
      </c>
      <c r="R512" s="474"/>
      <c r="S512" s="474" t="s">
        <v>2373</v>
      </c>
    </row>
    <row r="513" spans="1:19" ht="15" customHeight="1">
      <c r="A513" s="388" t="s">
        <v>425</v>
      </c>
      <c r="Q513" s="360" t="s">
        <v>2374</v>
      </c>
      <c r="R513" s="474"/>
      <c r="S513" s="474" t="s">
        <v>2375</v>
      </c>
    </row>
    <row r="514" spans="1:19" ht="15" customHeight="1">
      <c r="A514" s="388" t="s">
        <v>604</v>
      </c>
      <c r="Q514" s="360" t="s">
        <v>2376</v>
      </c>
      <c r="R514" s="474"/>
      <c r="S514" s="474" t="s">
        <v>2377</v>
      </c>
    </row>
    <row r="515" spans="1:19" ht="15" customHeight="1">
      <c r="A515" s="388" t="s">
        <v>426</v>
      </c>
      <c r="Q515" s="360" t="s">
        <v>2378</v>
      </c>
      <c r="R515" s="474"/>
      <c r="S515" s="474" t="s">
        <v>2379</v>
      </c>
    </row>
    <row r="516" spans="1:19" ht="15" customHeight="1">
      <c r="A516" s="388" t="s">
        <v>605</v>
      </c>
      <c r="Q516" s="360" t="s">
        <v>2380</v>
      </c>
      <c r="R516" s="474"/>
      <c r="S516" s="474" t="s">
        <v>2381</v>
      </c>
    </row>
    <row r="517" spans="1:19" ht="15" customHeight="1">
      <c r="A517" s="388" t="s">
        <v>866</v>
      </c>
      <c r="Q517" s="360" t="s">
        <v>2382</v>
      </c>
      <c r="R517" s="474"/>
      <c r="S517" s="474" t="s">
        <v>2383</v>
      </c>
    </row>
    <row r="518" spans="1:19" ht="15" customHeight="1">
      <c r="A518" s="388" t="s">
        <v>1250</v>
      </c>
      <c r="Q518" s="360" t="s">
        <v>2384</v>
      </c>
      <c r="R518" s="474"/>
      <c r="S518" s="474" t="s">
        <v>2385</v>
      </c>
    </row>
    <row r="519" spans="1:19" ht="15" customHeight="1">
      <c r="A519" s="388" t="s">
        <v>1251</v>
      </c>
      <c r="Q519" s="360" t="s">
        <v>2386</v>
      </c>
      <c r="R519" s="474"/>
      <c r="S519" s="474" t="s">
        <v>2387</v>
      </c>
    </row>
    <row r="520" spans="1:19" ht="15" customHeight="1">
      <c r="A520" s="388" t="s">
        <v>495</v>
      </c>
      <c r="Q520" s="360" t="s">
        <v>2388</v>
      </c>
      <c r="R520" s="474"/>
      <c r="S520" s="474" t="s">
        <v>2389</v>
      </c>
    </row>
    <row r="521" spans="1:19" ht="15" customHeight="1">
      <c r="A521" s="388" t="s">
        <v>867</v>
      </c>
      <c r="Q521" s="360" t="s">
        <v>2390</v>
      </c>
      <c r="R521" s="474"/>
      <c r="S521" s="474" t="s">
        <v>2391</v>
      </c>
    </row>
    <row r="522" spans="1:19" ht="15" customHeight="1">
      <c r="A522" s="388" t="s">
        <v>952</v>
      </c>
      <c r="Q522" s="360" t="s">
        <v>2392</v>
      </c>
      <c r="R522" s="474"/>
      <c r="S522" s="474" t="s">
        <v>2393</v>
      </c>
    </row>
    <row r="523" spans="1:19" ht="15" customHeight="1">
      <c r="A523" s="388" t="s">
        <v>802</v>
      </c>
      <c r="Q523" s="360" t="s">
        <v>2394</v>
      </c>
      <c r="R523" s="474"/>
      <c r="S523" s="474" t="s">
        <v>2395</v>
      </c>
    </row>
    <row r="524" spans="1:19" ht="15" customHeight="1">
      <c r="A524" s="388" t="s">
        <v>983</v>
      </c>
      <c r="Q524" s="360" t="s">
        <v>2396</v>
      </c>
      <c r="R524" s="474"/>
      <c r="S524" s="474" t="s">
        <v>2397</v>
      </c>
    </row>
    <row r="525" spans="1:19" ht="15" customHeight="1">
      <c r="A525" s="388" t="s">
        <v>1252</v>
      </c>
      <c r="Q525" s="360" t="s">
        <v>2398</v>
      </c>
      <c r="R525" s="474"/>
      <c r="S525" s="474" t="s">
        <v>2399</v>
      </c>
    </row>
    <row r="526" spans="1:19" ht="15" customHeight="1">
      <c r="A526" s="388" t="s">
        <v>868</v>
      </c>
      <c r="Q526" s="360" t="s">
        <v>2400</v>
      </c>
      <c r="R526" s="474"/>
      <c r="S526" s="474" t="s">
        <v>2401</v>
      </c>
    </row>
    <row r="527" spans="1:19" ht="15" customHeight="1">
      <c r="A527" s="388" t="s">
        <v>607</v>
      </c>
      <c r="Q527" s="360" t="s">
        <v>2402</v>
      </c>
      <c r="R527" s="474"/>
      <c r="S527" s="474" t="s">
        <v>2403</v>
      </c>
    </row>
    <row r="528" spans="1:19" ht="15" customHeight="1">
      <c r="A528" s="388" t="s">
        <v>427</v>
      </c>
      <c r="Q528" s="360" t="s">
        <v>2404</v>
      </c>
      <c r="R528" s="474"/>
      <c r="S528" s="474" t="s">
        <v>2405</v>
      </c>
    </row>
    <row r="529" spans="1:19" ht="15" customHeight="1">
      <c r="A529" s="388" t="s">
        <v>1200</v>
      </c>
      <c r="Q529" s="360" t="s">
        <v>2406</v>
      </c>
      <c r="R529" s="474"/>
      <c r="S529" s="474" t="s">
        <v>2407</v>
      </c>
    </row>
    <row r="530" spans="1:19" ht="15" customHeight="1">
      <c r="A530" s="388" t="s">
        <v>1453</v>
      </c>
      <c r="Q530" s="360" t="s">
        <v>2408</v>
      </c>
      <c r="R530" s="474"/>
      <c r="S530" s="474" t="s">
        <v>2409</v>
      </c>
    </row>
    <row r="531" spans="1:19" ht="15" customHeight="1">
      <c r="A531" s="388" t="s">
        <v>1106</v>
      </c>
      <c r="Q531" s="360" t="s">
        <v>2410</v>
      </c>
      <c r="R531" s="474"/>
      <c r="S531" s="474" t="s">
        <v>2411</v>
      </c>
    </row>
    <row r="532" spans="1:19" ht="15" customHeight="1">
      <c r="A532" s="388" t="s">
        <v>1390</v>
      </c>
      <c r="Q532" s="360" t="s">
        <v>2412</v>
      </c>
      <c r="R532" s="474"/>
      <c r="S532" s="474" t="s">
        <v>2413</v>
      </c>
    </row>
    <row r="533" spans="1:19" ht="15" customHeight="1">
      <c r="A533" s="388" t="s">
        <v>690</v>
      </c>
      <c r="Q533" s="360" t="s">
        <v>2414</v>
      </c>
      <c r="R533" s="474"/>
      <c r="S533" s="474" t="s">
        <v>2415</v>
      </c>
    </row>
    <row r="534" spans="1:19" ht="15" customHeight="1">
      <c r="A534" s="388" t="s">
        <v>1161</v>
      </c>
      <c r="Q534" s="360" t="s">
        <v>2416</v>
      </c>
      <c r="R534" s="474"/>
      <c r="S534" s="474" t="s">
        <v>2417</v>
      </c>
    </row>
    <row r="535" spans="1:19" ht="15" customHeight="1">
      <c r="A535" s="388" t="s">
        <v>428</v>
      </c>
      <c r="Q535" s="360" t="s">
        <v>2418</v>
      </c>
      <c r="R535" s="474"/>
      <c r="S535" s="474" t="s">
        <v>2419</v>
      </c>
    </row>
    <row r="536" spans="1:19" ht="15" customHeight="1">
      <c r="A536" s="388" t="s">
        <v>1107</v>
      </c>
      <c r="Q536" s="360" t="s">
        <v>2420</v>
      </c>
      <c r="R536" s="474"/>
      <c r="S536" s="474" t="s">
        <v>2421</v>
      </c>
    </row>
    <row r="537" spans="1:19" ht="15" customHeight="1">
      <c r="A537" s="388" t="s">
        <v>781</v>
      </c>
      <c r="Q537" s="360" t="s">
        <v>2422</v>
      </c>
      <c r="R537" s="474"/>
      <c r="S537" s="474" t="s">
        <v>2423</v>
      </c>
    </row>
    <row r="538" spans="1:19" ht="15" customHeight="1">
      <c r="A538" s="388" t="s">
        <v>1467</v>
      </c>
      <c r="Q538" s="360" t="s">
        <v>2424</v>
      </c>
      <c r="R538" s="474"/>
      <c r="S538" s="474" t="s">
        <v>2425</v>
      </c>
    </row>
    <row r="539" spans="1:19" ht="15" customHeight="1">
      <c r="A539" s="388" t="s">
        <v>782</v>
      </c>
      <c r="Q539" s="360" t="s">
        <v>2426</v>
      </c>
      <c r="R539" s="474"/>
      <c r="S539" s="474" t="s">
        <v>2427</v>
      </c>
    </row>
    <row r="540" spans="1:19" ht="15" customHeight="1">
      <c r="A540" s="388" t="s">
        <v>1012</v>
      </c>
      <c r="Q540" s="360" t="s">
        <v>2428</v>
      </c>
      <c r="R540" s="474"/>
      <c r="S540" s="474" t="s">
        <v>2429</v>
      </c>
    </row>
    <row r="541" spans="1:19" ht="15" customHeight="1">
      <c r="A541" s="388" t="s">
        <v>1108</v>
      </c>
      <c r="Q541" s="360" t="s">
        <v>2430</v>
      </c>
      <c r="R541" s="474"/>
      <c r="S541" s="474" t="s">
        <v>2431</v>
      </c>
    </row>
    <row r="542" spans="1:19" ht="15" customHeight="1">
      <c r="A542" s="388" t="s">
        <v>1064</v>
      </c>
      <c r="Q542" s="360" t="s">
        <v>2432</v>
      </c>
      <c r="R542" s="474"/>
      <c r="S542" s="474" t="s">
        <v>2433</v>
      </c>
    </row>
    <row r="543" spans="1:19" ht="15" customHeight="1">
      <c r="A543" s="388" t="s">
        <v>691</v>
      </c>
      <c r="Q543" s="360" t="s">
        <v>2434</v>
      </c>
      <c r="R543" s="474"/>
      <c r="S543" s="474" t="s">
        <v>2435</v>
      </c>
    </row>
    <row r="544" spans="1:19" ht="15" customHeight="1">
      <c r="A544" s="388" t="s">
        <v>869</v>
      </c>
      <c r="Q544" s="360" t="s">
        <v>2436</v>
      </c>
      <c r="R544" s="474"/>
      <c r="S544" s="474" t="s">
        <v>2437</v>
      </c>
    </row>
    <row r="545" spans="1:19" ht="15" customHeight="1">
      <c r="A545" s="388" t="s">
        <v>717</v>
      </c>
      <c r="Q545" s="360" t="s">
        <v>2438</v>
      </c>
      <c r="R545" s="474"/>
      <c r="S545" s="474" t="s">
        <v>2439</v>
      </c>
    </row>
    <row r="546" spans="1:19" ht="15" customHeight="1">
      <c r="A546" s="388" t="s">
        <v>870</v>
      </c>
      <c r="Q546" s="360" t="s">
        <v>2440</v>
      </c>
      <c r="R546" s="474"/>
      <c r="S546" s="474" t="s">
        <v>2441</v>
      </c>
    </row>
    <row r="547" spans="1:19" ht="15" customHeight="1">
      <c r="A547" s="388" t="s">
        <v>788</v>
      </c>
      <c r="Q547" s="360" t="s">
        <v>2442</v>
      </c>
      <c r="R547" s="474"/>
      <c r="S547" s="474" t="s">
        <v>2443</v>
      </c>
    </row>
    <row r="548" spans="1:19" ht="15" customHeight="1">
      <c r="A548" s="388" t="s">
        <v>1254</v>
      </c>
      <c r="Q548" s="360" t="s">
        <v>2444</v>
      </c>
      <c r="R548" s="474"/>
      <c r="S548" s="474" t="s">
        <v>2445</v>
      </c>
    </row>
    <row r="549" spans="1:19" ht="15" customHeight="1">
      <c r="A549" s="388" t="s">
        <v>1454</v>
      </c>
      <c r="Q549" s="360" t="s">
        <v>2446</v>
      </c>
      <c r="R549" s="474"/>
      <c r="S549" s="474" t="s">
        <v>2447</v>
      </c>
    </row>
    <row r="550" spans="1:19" ht="15" customHeight="1">
      <c r="A550" s="388" t="s">
        <v>871</v>
      </c>
      <c r="Q550" s="360" t="s">
        <v>2448</v>
      </c>
      <c r="R550" s="474"/>
      <c r="S550" s="474" t="s">
        <v>2449</v>
      </c>
    </row>
    <row r="551" spans="1:19" ht="15" customHeight="1">
      <c r="A551" s="388" t="s">
        <v>429</v>
      </c>
      <c r="Q551" s="360" t="s">
        <v>2450</v>
      </c>
      <c r="R551" s="474"/>
      <c r="S551" s="474" t="s">
        <v>2451</v>
      </c>
    </row>
    <row r="552" spans="1:19" ht="15" customHeight="1">
      <c r="A552" s="388" t="s">
        <v>984</v>
      </c>
      <c r="Q552" s="360" t="s">
        <v>2452</v>
      </c>
      <c r="R552" s="474"/>
      <c r="S552" s="474" t="s">
        <v>2453</v>
      </c>
    </row>
    <row r="553" spans="1:19" ht="15" customHeight="1">
      <c r="A553" s="388" t="s">
        <v>1162</v>
      </c>
      <c r="Q553" s="360" t="s">
        <v>2454</v>
      </c>
      <c r="R553" s="474"/>
      <c r="S553" s="474" t="s">
        <v>2455</v>
      </c>
    </row>
    <row r="554" spans="1:19" ht="15" customHeight="1">
      <c r="A554" s="388" t="s">
        <v>1482</v>
      </c>
      <c r="Q554" s="360" t="s">
        <v>2456</v>
      </c>
      <c r="R554" s="474"/>
      <c r="S554" s="474" t="s">
        <v>2457</v>
      </c>
    </row>
    <row r="555" spans="1:19" ht="15" customHeight="1">
      <c r="A555" s="388" t="s">
        <v>1421</v>
      </c>
      <c r="Q555" s="360" t="s">
        <v>2458</v>
      </c>
      <c r="R555" s="474"/>
      <c r="S555" s="474" t="s">
        <v>2459</v>
      </c>
    </row>
    <row r="556" spans="1:19" ht="15" customHeight="1">
      <c r="A556" s="388" t="s">
        <v>742</v>
      </c>
      <c r="Q556" s="360" t="s">
        <v>2460</v>
      </c>
      <c r="R556" s="474"/>
      <c r="S556" s="474" t="s">
        <v>2461</v>
      </c>
    </row>
    <row r="557" spans="1:19" ht="15" customHeight="1">
      <c r="A557" s="388" t="s">
        <v>1189</v>
      </c>
      <c r="Q557" s="360" t="s">
        <v>2462</v>
      </c>
      <c r="R557" s="474"/>
      <c r="S557" s="474" t="s">
        <v>2463</v>
      </c>
    </row>
    <row r="558" spans="1:19" ht="15" customHeight="1">
      <c r="A558" s="388" t="s">
        <v>1109</v>
      </c>
      <c r="Q558" s="360" t="s">
        <v>2464</v>
      </c>
      <c r="R558" s="474"/>
      <c r="S558" s="474" t="s">
        <v>2465</v>
      </c>
    </row>
    <row r="559" spans="1:19" ht="15" customHeight="1">
      <c r="A559" s="388" t="s">
        <v>430</v>
      </c>
      <c r="Q559" s="360" t="s">
        <v>2466</v>
      </c>
      <c r="R559" s="474"/>
      <c r="S559" s="474" t="s">
        <v>2467</v>
      </c>
    </row>
    <row r="560" spans="1:19" ht="15" customHeight="1">
      <c r="A560" s="388" t="s">
        <v>1110</v>
      </c>
      <c r="Q560" s="360" t="s">
        <v>2468</v>
      </c>
      <c r="R560" s="474"/>
      <c r="S560" s="474" t="s">
        <v>2469</v>
      </c>
    </row>
    <row r="561" spans="1:19" ht="15" customHeight="1">
      <c r="A561" s="388" t="s">
        <v>1305</v>
      </c>
      <c r="Q561" s="360" t="s">
        <v>2470</v>
      </c>
      <c r="R561" s="474"/>
      <c r="S561" s="474" t="s">
        <v>2471</v>
      </c>
    </row>
    <row r="562" spans="1:19" ht="15" customHeight="1">
      <c r="A562" s="388" t="s">
        <v>1391</v>
      </c>
      <c r="Q562" s="360" t="s">
        <v>2472</v>
      </c>
      <c r="R562" s="474"/>
      <c r="S562" s="474" t="s">
        <v>2473</v>
      </c>
    </row>
    <row r="563" spans="1:19" ht="15" customHeight="1">
      <c r="A563" s="388" t="s">
        <v>609</v>
      </c>
      <c r="Q563" s="360" t="s">
        <v>2474</v>
      </c>
      <c r="R563" s="474"/>
      <c r="S563" s="474" t="s">
        <v>2475</v>
      </c>
    </row>
    <row r="564" spans="1:19" ht="15" customHeight="1">
      <c r="A564" s="388" t="s">
        <v>743</v>
      </c>
      <c r="Q564" s="360" t="s">
        <v>2476</v>
      </c>
      <c r="R564" s="474"/>
      <c r="S564" s="474" t="s">
        <v>2477</v>
      </c>
    </row>
    <row r="565" spans="1:19" ht="15" customHeight="1">
      <c r="A565" s="388" t="s">
        <v>872</v>
      </c>
      <c r="Q565" s="360" t="s">
        <v>2478</v>
      </c>
      <c r="R565" s="474"/>
      <c r="S565" s="474" t="s">
        <v>2479</v>
      </c>
    </row>
    <row r="566" spans="1:19" ht="15" customHeight="1">
      <c r="A566" s="388" t="s">
        <v>1455</v>
      </c>
      <c r="Q566" s="360" t="s">
        <v>2480</v>
      </c>
      <c r="R566" s="474"/>
      <c r="S566" s="474" t="s">
        <v>2481</v>
      </c>
    </row>
    <row r="567" spans="1:19" ht="15" customHeight="1">
      <c r="A567" s="388" t="s">
        <v>608</v>
      </c>
      <c r="Q567" s="360" t="s">
        <v>2482</v>
      </c>
      <c r="R567" s="474"/>
      <c r="S567" s="474" t="s">
        <v>2483</v>
      </c>
    </row>
    <row r="568" spans="1:19" ht="15" customHeight="1">
      <c r="A568" s="388" t="s">
        <v>1392</v>
      </c>
      <c r="Q568" s="360" t="s">
        <v>2484</v>
      </c>
      <c r="R568" s="474"/>
      <c r="S568" s="474" t="s">
        <v>2485</v>
      </c>
    </row>
    <row r="569" spans="1:19" ht="15" customHeight="1">
      <c r="A569" s="388" t="s">
        <v>1201</v>
      </c>
      <c r="Q569" s="360" t="s">
        <v>2486</v>
      </c>
      <c r="R569" s="474"/>
      <c r="S569" s="474" t="s">
        <v>2487</v>
      </c>
    </row>
    <row r="570" spans="1:19" ht="15" customHeight="1">
      <c r="A570" s="388" t="s">
        <v>1160</v>
      </c>
      <c r="Q570" s="360" t="s">
        <v>2488</v>
      </c>
      <c r="R570" s="474"/>
      <c r="S570" s="474" t="s">
        <v>2489</v>
      </c>
    </row>
    <row r="571" spans="1:19" ht="15" customHeight="1">
      <c r="A571" s="388" t="s">
        <v>606</v>
      </c>
      <c r="Q571" s="360" t="s">
        <v>2490</v>
      </c>
      <c r="R571" s="474"/>
      <c r="S571" s="474" t="s">
        <v>2491</v>
      </c>
    </row>
    <row r="572" spans="1:19" ht="15" customHeight="1">
      <c r="A572" s="388" t="s">
        <v>1253</v>
      </c>
      <c r="Q572" s="360" t="s">
        <v>2492</v>
      </c>
      <c r="R572" s="474"/>
      <c r="S572" s="474" t="s">
        <v>2493</v>
      </c>
    </row>
    <row r="573" spans="1:19" ht="15" customHeight="1">
      <c r="A573" s="388" t="s">
        <v>1255</v>
      </c>
      <c r="Q573" s="360" t="s">
        <v>2494</v>
      </c>
      <c r="R573" s="474"/>
      <c r="S573" s="474" t="s">
        <v>2495</v>
      </c>
    </row>
    <row r="574" spans="1:19" ht="15" customHeight="1">
      <c r="A574" s="388" t="s">
        <v>1442</v>
      </c>
      <c r="Q574" s="360" t="s">
        <v>2496</v>
      </c>
      <c r="R574" s="474"/>
      <c r="S574" s="474" t="s">
        <v>2497</v>
      </c>
    </row>
    <row r="575" spans="1:19" ht="15" customHeight="1">
      <c r="A575" s="388" t="s">
        <v>1111</v>
      </c>
      <c r="Q575" s="360" t="s">
        <v>2498</v>
      </c>
      <c r="R575" s="474"/>
      <c r="S575" s="474" t="s">
        <v>2499</v>
      </c>
    </row>
    <row r="576" spans="1:19" ht="15" customHeight="1">
      <c r="A576" s="388" t="s">
        <v>1066</v>
      </c>
      <c r="Q576" s="360" t="s">
        <v>2500</v>
      </c>
      <c r="R576" s="474"/>
      <c r="S576" s="474" t="s">
        <v>2501</v>
      </c>
    </row>
    <row r="577" spans="1:19" ht="15" customHeight="1">
      <c r="A577" s="388" t="s">
        <v>873</v>
      </c>
      <c r="Q577" s="360" t="s">
        <v>2502</v>
      </c>
      <c r="R577" s="474"/>
      <c r="S577" s="474" t="s">
        <v>2503</v>
      </c>
    </row>
    <row r="578" spans="1:19" ht="15" customHeight="1">
      <c r="A578" s="388" t="s">
        <v>1344</v>
      </c>
      <c r="Q578" s="360" t="s">
        <v>2504</v>
      </c>
      <c r="R578" s="474"/>
      <c r="S578" s="474" t="s">
        <v>2505</v>
      </c>
    </row>
    <row r="579" spans="1:19" ht="15" customHeight="1">
      <c r="A579" s="388" t="s">
        <v>1451</v>
      </c>
      <c r="Q579" s="360" t="s">
        <v>2506</v>
      </c>
      <c r="R579" s="474"/>
      <c r="S579" s="474" t="s">
        <v>2507</v>
      </c>
    </row>
    <row r="580" spans="1:19" ht="15" customHeight="1">
      <c r="A580" s="388" t="s">
        <v>1345</v>
      </c>
      <c r="Q580" s="388" t="s">
        <v>1515</v>
      </c>
    </row>
    <row r="581" spans="1:19" ht="15" customHeight="1">
      <c r="A581" s="388" t="s">
        <v>431</v>
      </c>
      <c r="Q581" s="388" t="s">
        <v>1516</v>
      </c>
    </row>
    <row r="582" spans="1:19" ht="15" customHeight="1">
      <c r="A582" s="388" t="s">
        <v>1112</v>
      </c>
    </row>
    <row r="583" spans="1:19" ht="15" customHeight="1">
      <c r="A583" s="388" t="s">
        <v>953</v>
      </c>
    </row>
    <row r="584" spans="1:19" ht="15" customHeight="1">
      <c r="A584" s="388" t="s">
        <v>744</v>
      </c>
    </row>
    <row r="585" spans="1:19" ht="15" customHeight="1">
      <c r="A585" s="388" t="s">
        <v>803</v>
      </c>
    </row>
    <row r="586" spans="1:19" ht="15" customHeight="1">
      <c r="A586" s="388" t="s">
        <v>1113</v>
      </c>
    </row>
    <row r="587" spans="1:19" ht="15" customHeight="1">
      <c r="A587" s="388" t="s">
        <v>804</v>
      </c>
    </row>
    <row r="588" spans="1:19" ht="15" customHeight="1">
      <c r="A588" s="388" t="s">
        <v>1306</v>
      </c>
    </row>
    <row r="589" spans="1:19" ht="15" customHeight="1">
      <c r="A589" s="388" t="s">
        <v>1163</v>
      </c>
    </row>
    <row r="590" spans="1:19" ht="15" customHeight="1">
      <c r="A590" s="388" t="s">
        <v>1256</v>
      </c>
    </row>
    <row r="591" spans="1:19" ht="15" customHeight="1">
      <c r="A591" s="388" t="s">
        <v>1164</v>
      </c>
    </row>
    <row r="592" spans="1:19" ht="15" customHeight="1">
      <c r="A592" s="388" t="s">
        <v>496</v>
      </c>
    </row>
    <row r="593" spans="1:1" ht="15" customHeight="1">
      <c r="A593" s="388" t="s">
        <v>611</v>
      </c>
    </row>
    <row r="594" spans="1:1" ht="15" customHeight="1">
      <c r="A594" s="388" t="s">
        <v>1257</v>
      </c>
    </row>
    <row r="595" spans="1:1" ht="15" customHeight="1">
      <c r="A595" s="388" t="s">
        <v>432</v>
      </c>
    </row>
    <row r="596" spans="1:1" ht="15" customHeight="1">
      <c r="A596" s="388" t="s">
        <v>874</v>
      </c>
    </row>
    <row r="597" spans="1:1" ht="15" customHeight="1">
      <c r="A597" s="388" t="s">
        <v>875</v>
      </c>
    </row>
    <row r="598" spans="1:1" ht="15" customHeight="1">
      <c r="A598" s="388" t="s">
        <v>530</v>
      </c>
    </row>
    <row r="599" spans="1:1" ht="15" customHeight="1">
      <c r="A599" s="388" t="s">
        <v>1114</v>
      </c>
    </row>
    <row r="600" spans="1:1" ht="15" customHeight="1">
      <c r="A600" s="388" t="s">
        <v>531</v>
      </c>
    </row>
    <row r="601" spans="1:1" ht="15" customHeight="1">
      <c r="A601" s="388" t="s">
        <v>1013</v>
      </c>
    </row>
    <row r="602" spans="1:1" ht="15" customHeight="1">
      <c r="A602" s="388" t="s">
        <v>1307</v>
      </c>
    </row>
    <row r="603" spans="1:1" ht="15" customHeight="1">
      <c r="A603" s="388" t="s">
        <v>1258</v>
      </c>
    </row>
    <row r="604" spans="1:1" ht="15" customHeight="1">
      <c r="A604" s="388" t="s">
        <v>497</v>
      </c>
    </row>
    <row r="605" spans="1:1" ht="15" customHeight="1">
      <c r="A605" s="388" t="s">
        <v>1115</v>
      </c>
    </row>
    <row r="606" spans="1:1" ht="15" customHeight="1">
      <c r="A606" s="388" t="s">
        <v>498</v>
      </c>
    </row>
    <row r="607" spans="1:1" ht="15" customHeight="1">
      <c r="A607" s="388" t="s">
        <v>783</v>
      </c>
    </row>
    <row r="608" spans="1:1" ht="15" customHeight="1">
      <c r="A608" s="388" t="s">
        <v>1014</v>
      </c>
    </row>
    <row r="609" spans="1:1" ht="15" customHeight="1">
      <c r="A609" s="388" t="s">
        <v>1422</v>
      </c>
    </row>
    <row r="610" spans="1:1" ht="15" customHeight="1">
      <c r="A610" s="388" t="s">
        <v>683</v>
      </c>
    </row>
    <row r="611" spans="1:1" ht="15" customHeight="1">
      <c r="A611" s="388" t="s">
        <v>876</v>
      </c>
    </row>
    <row r="612" spans="1:1" ht="15" customHeight="1">
      <c r="A612" s="388" t="s">
        <v>692</v>
      </c>
    </row>
    <row r="613" spans="1:1" ht="15" customHeight="1">
      <c r="A613" s="388" t="s">
        <v>1062</v>
      </c>
    </row>
    <row r="614" spans="1:1" ht="15" customHeight="1">
      <c r="A614" s="388" t="s">
        <v>1464</v>
      </c>
    </row>
    <row r="615" spans="1:1" ht="15" customHeight="1">
      <c r="A615" s="388" t="s">
        <v>532</v>
      </c>
    </row>
    <row r="616" spans="1:1" ht="15" customHeight="1">
      <c r="A616" s="388" t="s">
        <v>533</v>
      </c>
    </row>
    <row r="617" spans="1:1" ht="15" customHeight="1">
      <c r="A617" s="388" t="s">
        <v>433</v>
      </c>
    </row>
    <row r="618" spans="1:1" ht="15" customHeight="1">
      <c r="A618" s="388" t="s">
        <v>612</v>
      </c>
    </row>
    <row r="619" spans="1:1" ht="15" customHeight="1">
      <c r="A619" s="388" t="s">
        <v>1346</v>
      </c>
    </row>
    <row r="620" spans="1:1" ht="15" customHeight="1">
      <c r="A620" s="388" t="s">
        <v>693</v>
      </c>
    </row>
    <row r="621" spans="1:1" ht="15" customHeight="1">
      <c r="A621" s="388" t="s">
        <v>694</v>
      </c>
    </row>
    <row r="622" spans="1:1" ht="15" customHeight="1">
      <c r="A622" s="388" t="s">
        <v>1202</v>
      </c>
    </row>
    <row r="623" spans="1:1" ht="15" customHeight="1">
      <c r="A623" s="388" t="s">
        <v>695</v>
      </c>
    </row>
    <row r="624" spans="1:1" ht="15" customHeight="1">
      <c r="A624" s="388" t="s">
        <v>1259</v>
      </c>
    </row>
    <row r="625" spans="1:1" ht="15" customHeight="1">
      <c r="A625" s="475" t="s">
        <v>365</v>
      </c>
    </row>
    <row r="626" spans="1:1" ht="15" customHeight="1">
      <c r="A626" s="388" t="s">
        <v>877</v>
      </c>
    </row>
    <row r="627" spans="1:1" ht="15" customHeight="1">
      <c r="A627" s="388" t="s">
        <v>954</v>
      </c>
    </row>
    <row r="628" spans="1:1" ht="15" customHeight="1">
      <c r="A628" s="388" t="s">
        <v>955</v>
      </c>
    </row>
    <row r="629" spans="1:1" ht="15" customHeight="1">
      <c r="A629" s="388" t="s">
        <v>956</v>
      </c>
    </row>
    <row r="630" spans="1:1" ht="15" customHeight="1">
      <c r="A630" s="388" t="s">
        <v>1347</v>
      </c>
    </row>
    <row r="631" spans="1:1" ht="15" customHeight="1">
      <c r="A631" s="388" t="s">
        <v>745</v>
      </c>
    </row>
    <row r="632" spans="1:1" ht="15" customHeight="1">
      <c r="A632" s="388" t="s">
        <v>1063</v>
      </c>
    </row>
    <row r="633" spans="1:1" ht="15" customHeight="1">
      <c r="A633" s="388" t="s">
        <v>718</v>
      </c>
    </row>
    <row r="634" spans="1:1" ht="15" customHeight="1">
      <c r="A634" s="388" t="s">
        <v>613</v>
      </c>
    </row>
    <row r="635" spans="1:1" ht="15" customHeight="1">
      <c r="A635" s="388" t="s">
        <v>1474</v>
      </c>
    </row>
    <row r="636" spans="1:1" ht="15" customHeight="1">
      <c r="A636" s="388" t="s">
        <v>746</v>
      </c>
    </row>
    <row r="637" spans="1:1" ht="15" customHeight="1">
      <c r="A637" s="388" t="s">
        <v>1456</v>
      </c>
    </row>
    <row r="638" spans="1:1" ht="15" customHeight="1">
      <c r="A638" s="388" t="s">
        <v>1203</v>
      </c>
    </row>
    <row r="639" spans="1:1" ht="15" customHeight="1">
      <c r="A639" s="388" t="s">
        <v>1475</v>
      </c>
    </row>
    <row r="640" spans="1:1" ht="15" customHeight="1">
      <c r="A640" s="388" t="s">
        <v>1436</v>
      </c>
    </row>
    <row r="641" spans="1:1" ht="15" customHeight="1">
      <c r="A641" s="388" t="s">
        <v>1260</v>
      </c>
    </row>
    <row r="642" spans="1:1" ht="15" customHeight="1">
      <c r="A642" s="388" t="s">
        <v>1261</v>
      </c>
    </row>
    <row r="643" spans="1:1" ht="15" customHeight="1">
      <c r="A643" s="388" t="s">
        <v>805</v>
      </c>
    </row>
    <row r="644" spans="1:1" ht="15" customHeight="1">
      <c r="A644" s="388" t="s">
        <v>535</v>
      </c>
    </row>
    <row r="645" spans="1:1" ht="15" customHeight="1">
      <c r="A645" s="388" t="s">
        <v>614</v>
      </c>
    </row>
    <row r="646" spans="1:1" ht="15" customHeight="1">
      <c r="A646" s="388" t="s">
        <v>615</v>
      </c>
    </row>
    <row r="647" spans="1:1" ht="15" customHeight="1">
      <c r="A647" s="388" t="s">
        <v>616</v>
      </c>
    </row>
    <row r="648" spans="1:1" ht="15" customHeight="1">
      <c r="A648" s="388" t="s">
        <v>434</v>
      </c>
    </row>
    <row r="649" spans="1:1" ht="15" customHeight="1">
      <c r="A649" s="388" t="s">
        <v>534</v>
      </c>
    </row>
    <row r="650" spans="1:1" ht="15" customHeight="1">
      <c r="A650" s="388" t="s">
        <v>806</v>
      </c>
    </row>
    <row r="651" spans="1:1" ht="15" customHeight="1">
      <c r="A651" s="388" t="s">
        <v>1190</v>
      </c>
    </row>
    <row r="652" spans="1:1" ht="15" customHeight="1">
      <c r="A652" s="388" t="s">
        <v>793</v>
      </c>
    </row>
    <row r="653" spans="1:1" ht="15" customHeight="1">
      <c r="A653" s="388" t="s">
        <v>1423</v>
      </c>
    </row>
    <row r="654" spans="1:1" ht="15" customHeight="1">
      <c r="A654" s="388" t="s">
        <v>807</v>
      </c>
    </row>
    <row r="655" spans="1:1" ht="15" customHeight="1">
      <c r="A655" s="388" t="s">
        <v>537</v>
      </c>
    </row>
    <row r="656" spans="1:1" ht="15" customHeight="1">
      <c r="A656" s="388" t="s">
        <v>747</v>
      </c>
    </row>
    <row r="657" spans="1:1" ht="15" customHeight="1">
      <c r="A657" s="388" t="s">
        <v>719</v>
      </c>
    </row>
    <row r="658" spans="1:1" ht="15" customHeight="1">
      <c r="A658" s="388" t="s">
        <v>1470</v>
      </c>
    </row>
    <row r="659" spans="1:1" ht="15" customHeight="1">
      <c r="A659" s="388" t="s">
        <v>1308</v>
      </c>
    </row>
    <row r="660" spans="1:1" ht="15" customHeight="1">
      <c r="A660" s="388" t="s">
        <v>878</v>
      </c>
    </row>
    <row r="661" spans="1:1" ht="15" customHeight="1">
      <c r="A661" s="388" t="s">
        <v>1116</v>
      </c>
    </row>
    <row r="662" spans="1:1" ht="15" customHeight="1">
      <c r="A662" s="388" t="s">
        <v>617</v>
      </c>
    </row>
    <row r="663" spans="1:1" ht="15" customHeight="1">
      <c r="A663" s="388" t="s">
        <v>1348</v>
      </c>
    </row>
    <row r="664" spans="1:1" ht="15" customHeight="1">
      <c r="A664" s="388" t="s">
        <v>435</v>
      </c>
    </row>
    <row r="665" spans="1:1" ht="15" customHeight="1">
      <c r="A665" s="388" t="s">
        <v>436</v>
      </c>
    </row>
    <row r="666" spans="1:1" ht="15" customHeight="1">
      <c r="A666" s="388" t="s">
        <v>1165</v>
      </c>
    </row>
    <row r="667" spans="1:1" ht="15" customHeight="1">
      <c r="A667" s="388" t="s">
        <v>618</v>
      </c>
    </row>
    <row r="668" spans="1:1" ht="15" customHeight="1">
      <c r="A668" s="388" t="s">
        <v>437</v>
      </c>
    </row>
    <row r="669" spans="1:1" ht="15" customHeight="1">
      <c r="A669" s="388" t="s">
        <v>879</v>
      </c>
    </row>
    <row r="670" spans="1:1" ht="15" customHeight="1">
      <c r="A670" s="388" t="s">
        <v>1117</v>
      </c>
    </row>
    <row r="671" spans="1:1" ht="15" customHeight="1">
      <c r="A671" s="388" t="s">
        <v>985</v>
      </c>
    </row>
    <row r="672" spans="1:1" ht="15" customHeight="1">
      <c r="A672" s="388" t="s">
        <v>1349</v>
      </c>
    </row>
    <row r="673" spans="1:1" ht="15" customHeight="1">
      <c r="A673" s="388" t="s">
        <v>439</v>
      </c>
    </row>
    <row r="674" spans="1:1" ht="15" customHeight="1">
      <c r="A674" s="388" t="s">
        <v>438</v>
      </c>
    </row>
    <row r="675" spans="1:1" ht="15" customHeight="1">
      <c r="A675" s="388" t="s">
        <v>696</v>
      </c>
    </row>
    <row r="676" spans="1:1" ht="15" customHeight="1">
      <c r="A676" s="388" t="s">
        <v>967</v>
      </c>
    </row>
    <row r="677" spans="1:1" ht="15" customHeight="1">
      <c r="A677" s="388" t="s">
        <v>880</v>
      </c>
    </row>
    <row r="678" spans="1:1" ht="15" customHeight="1">
      <c r="A678" s="388" t="s">
        <v>881</v>
      </c>
    </row>
    <row r="679" spans="1:1" ht="15" customHeight="1">
      <c r="A679" s="388" t="s">
        <v>882</v>
      </c>
    </row>
    <row r="680" spans="1:1" ht="15" customHeight="1">
      <c r="A680" s="388" t="s">
        <v>619</v>
      </c>
    </row>
    <row r="681" spans="1:1" ht="15" customHeight="1">
      <c r="A681" s="388" t="s">
        <v>883</v>
      </c>
    </row>
    <row r="682" spans="1:1" ht="15" customHeight="1">
      <c r="A682" s="388" t="s">
        <v>697</v>
      </c>
    </row>
    <row r="683" spans="1:1" ht="15" customHeight="1">
      <c r="A683" s="388" t="s">
        <v>536</v>
      </c>
    </row>
    <row r="684" spans="1:1" ht="15" customHeight="1">
      <c r="A684" s="388" t="s">
        <v>957</v>
      </c>
    </row>
    <row r="685" spans="1:1" ht="15" customHeight="1">
      <c r="A685" s="388" t="s">
        <v>1032</v>
      </c>
    </row>
    <row r="686" spans="1:1" ht="15" customHeight="1">
      <c r="A686" s="388" t="s">
        <v>620</v>
      </c>
    </row>
    <row r="687" spans="1:1" ht="15" customHeight="1">
      <c r="A687" s="388" t="s">
        <v>1424</v>
      </c>
    </row>
    <row r="688" spans="1:1" ht="15" customHeight="1">
      <c r="A688" s="388" t="s">
        <v>958</v>
      </c>
    </row>
    <row r="689" spans="1:1" ht="15" customHeight="1">
      <c r="A689" s="388" t="s">
        <v>1393</v>
      </c>
    </row>
    <row r="690" spans="1:1" ht="15" customHeight="1">
      <c r="A690" s="388" t="s">
        <v>1262</v>
      </c>
    </row>
    <row r="691" spans="1:1" ht="15" customHeight="1">
      <c r="A691" s="388" t="s">
        <v>1166</v>
      </c>
    </row>
    <row r="692" spans="1:1" ht="15" customHeight="1">
      <c r="A692" s="388" t="s">
        <v>1263</v>
      </c>
    </row>
    <row r="693" spans="1:1" ht="15" customHeight="1">
      <c r="A693" s="388" t="s">
        <v>621</v>
      </c>
    </row>
    <row r="694" spans="1:1" ht="15" customHeight="1">
      <c r="A694" s="388" t="s">
        <v>440</v>
      </c>
    </row>
    <row r="695" spans="1:1" ht="15" customHeight="1">
      <c r="A695" s="388" t="s">
        <v>1118</v>
      </c>
    </row>
    <row r="696" spans="1:1" ht="15" customHeight="1">
      <c r="A696" s="388" t="s">
        <v>1264</v>
      </c>
    </row>
    <row r="697" spans="1:1" ht="15" customHeight="1">
      <c r="A697" s="388" t="s">
        <v>986</v>
      </c>
    </row>
    <row r="698" spans="1:1" ht="15" customHeight="1">
      <c r="A698" s="388" t="s">
        <v>1438</v>
      </c>
    </row>
    <row r="699" spans="1:1" ht="15" customHeight="1">
      <c r="A699" s="388" t="s">
        <v>1425</v>
      </c>
    </row>
    <row r="700" spans="1:1" ht="15" customHeight="1">
      <c r="A700" s="388" t="s">
        <v>1350</v>
      </c>
    </row>
    <row r="701" spans="1:1" ht="15" customHeight="1">
      <c r="A701" s="388" t="s">
        <v>1119</v>
      </c>
    </row>
    <row r="702" spans="1:1" ht="15" customHeight="1">
      <c r="A702" s="388" t="s">
        <v>622</v>
      </c>
    </row>
    <row r="703" spans="1:1" ht="15" customHeight="1">
      <c r="A703" s="388" t="s">
        <v>1309</v>
      </c>
    </row>
    <row r="704" spans="1:1" ht="15" customHeight="1">
      <c r="A704" s="388" t="s">
        <v>623</v>
      </c>
    </row>
    <row r="705" spans="1:1" ht="15" customHeight="1">
      <c r="A705" s="388" t="s">
        <v>885</v>
      </c>
    </row>
    <row r="706" spans="1:1" ht="15" customHeight="1">
      <c r="A706" s="388" t="s">
        <v>1477</v>
      </c>
    </row>
    <row r="707" spans="1:1" ht="15" customHeight="1">
      <c r="A707" s="388" t="s">
        <v>698</v>
      </c>
    </row>
    <row r="708" spans="1:1" ht="15" customHeight="1">
      <c r="A708" s="388" t="s">
        <v>748</v>
      </c>
    </row>
    <row r="709" spans="1:1" ht="15" customHeight="1">
      <c r="A709" s="388" t="s">
        <v>624</v>
      </c>
    </row>
    <row r="710" spans="1:1" ht="15" customHeight="1">
      <c r="A710" s="388" t="s">
        <v>749</v>
      </c>
    </row>
    <row r="711" spans="1:1" ht="15" customHeight="1">
      <c r="A711" s="388" t="s">
        <v>987</v>
      </c>
    </row>
    <row r="712" spans="1:1" ht="15" customHeight="1">
      <c r="A712" s="388" t="s">
        <v>784</v>
      </c>
    </row>
    <row r="713" spans="1:1" ht="15" customHeight="1">
      <c r="A713" s="388" t="s">
        <v>886</v>
      </c>
    </row>
    <row r="714" spans="1:1" ht="15" customHeight="1">
      <c r="A714" s="388" t="s">
        <v>625</v>
      </c>
    </row>
    <row r="715" spans="1:1" ht="15" customHeight="1">
      <c r="A715" s="388" t="s">
        <v>626</v>
      </c>
    </row>
    <row r="716" spans="1:1" ht="15" customHeight="1">
      <c r="A716" s="388" t="s">
        <v>988</v>
      </c>
    </row>
    <row r="717" spans="1:1" ht="15" customHeight="1">
      <c r="A717" s="388" t="s">
        <v>699</v>
      </c>
    </row>
    <row r="718" spans="1:1" ht="15" customHeight="1">
      <c r="A718" s="388" t="s">
        <v>989</v>
      </c>
    </row>
    <row r="719" spans="1:1" ht="15" customHeight="1">
      <c r="A719" s="388" t="s">
        <v>1265</v>
      </c>
    </row>
    <row r="720" spans="1:1" ht="15" customHeight="1">
      <c r="A720" s="388" t="s">
        <v>499</v>
      </c>
    </row>
    <row r="721" spans="1:1" ht="15" customHeight="1">
      <c r="A721" s="388" t="s">
        <v>1266</v>
      </c>
    </row>
    <row r="722" spans="1:1" ht="15" customHeight="1">
      <c r="A722" s="388" t="s">
        <v>1394</v>
      </c>
    </row>
    <row r="723" spans="1:1" ht="15" customHeight="1">
      <c r="A723" s="388" t="s">
        <v>1310</v>
      </c>
    </row>
    <row r="724" spans="1:1" ht="15" customHeight="1">
      <c r="A724" s="388" t="s">
        <v>1351</v>
      </c>
    </row>
    <row r="725" spans="1:1" ht="15" customHeight="1">
      <c r="A725" s="388" t="s">
        <v>1167</v>
      </c>
    </row>
    <row r="726" spans="1:1" ht="15" customHeight="1">
      <c r="A726" s="388" t="s">
        <v>1168</v>
      </c>
    </row>
    <row r="727" spans="1:1" ht="15" customHeight="1">
      <c r="A727" s="388" t="s">
        <v>1469</v>
      </c>
    </row>
    <row r="728" spans="1:1" ht="15" customHeight="1">
      <c r="A728" s="388" t="s">
        <v>887</v>
      </c>
    </row>
    <row r="729" spans="1:1" ht="15" customHeight="1">
      <c r="A729" s="388" t="s">
        <v>627</v>
      </c>
    </row>
    <row r="730" spans="1:1" ht="15" customHeight="1">
      <c r="A730" s="388" t="s">
        <v>1479</v>
      </c>
    </row>
    <row r="731" spans="1:1" ht="15" customHeight="1">
      <c r="A731" s="388" t="s">
        <v>1267</v>
      </c>
    </row>
    <row r="732" spans="1:1" ht="15" customHeight="1">
      <c r="A732" s="388" t="s">
        <v>888</v>
      </c>
    </row>
    <row r="733" spans="1:1" ht="15" customHeight="1">
      <c r="A733" s="388" t="s">
        <v>889</v>
      </c>
    </row>
    <row r="734" spans="1:1" ht="15" customHeight="1">
      <c r="A734" s="388" t="s">
        <v>1078</v>
      </c>
    </row>
    <row r="735" spans="1:1" ht="15" customHeight="1">
      <c r="A735" s="388" t="s">
        <v>750</v>
      </c>
    </row>
    <row r="736" spans="1:1" ht="15" customHeight="1">
      <c r="A736" s="388" t="s">
        <v>628</v>
      </c>
    </row>
    <row r="737" spans="1:1" ht="15" customHeight="1">
      <c r="A737" s="388" t="s">
        <v>629</v>
      </c>
    </row>
    <row r="738" spans="1:1" ht="15" customHeight="1">
      <c r="A738" s="388" t="s">
        <v>1426</v>
      </c>
    </row>
    <row r="739" spans="1:1" ht="15" customHeight="1">
      <c r="A739" s="388" t="s">
        <v>630</v>
      </c>
    </row>
    <row r="740" spans="1:1" ht="15" customHeight="1">
      <c r="A740" s="388" t="s">
        <v>441</v>
      </c>
    </row>
    <row r="741" spans="1:1" ht="15" customHeight="1">
      <c r="A741" s="388" t="s">
        <v>1033</v>
      </c>
    </row>
    <row r="742" spans="1:1" ht="15" customHeight="1">
      <c r="A742" s="388" t="s">
        <v>785</v>
      </c>
    </row>
    <row r="743" spans="1:1" ht="15" customHeight="1">
      <c r="A743" s="388" t="s">
        <v>700</v>
      </c>
    </row>
    <row r="744" spans="1:1" ht="15" customHeight="1">
      <c r="A744" s="388" t="s">
        <v>442</v>
      </c>
    </row>
    <row r="745" spans="1:1" ht="15" customHeight="1">
      <c r="A745" s="388" t="s">
        <v>1194</v>
      </c>
    </row>
    <row r="746" spans="1:1" ht="15" customHeight="1">
      <c r="A746" s="388" t="s">
        <v>631</v>
      </c>
    </row>
    <row r="747" spans="1:1" ht="15" customHeight="1">
      <c r="A747" s="388" t="s">
        <v>751</v>
      </c>
    </row>
    <row r="748" spans="1:1" ht="15" customHeight="1">
      <c r="A748" s="388" t="s">
        <v>1268</v>
      </c>
    </row>
    <row r="749" spans="1:1" ht="15" customHeight="1">
      <c r="A749" s="388" t="s">
        <v>1352</v>
      </c>
    </row>
    <row r="750" spans="1:1" ht="15" customHeight="1">
      <c r="A750" s="388" t="s">
        <v>752</v>
      </c>
    </row>
    <row r="751" spans="1:1" ht="15" customHeight="1">
      <c r="A751" s="388" t="s">
        <v>1191</v>
      </c>
    </row>
    <row r="752" spans="1:1" ht="15" customHeight="1">
      <c r="A752" s="388" t="s">
        <v>1034</v>
      </c>
    </row>
    <row r="753" spans="1:1" ht="15" customHeight="1">
      <c r="A753" s="388" t="s">
        <v>1269</v>
      </c>
    </row>
    <row r="754" spans="1:1" ht="15" customHeight="1">
      <c r="A754" s="388" t="s">
        <v>538</v>
      </c>
    </row>
    <row r="755" spans="1:1" ht="15" customHeight="1">
      <c r="A755" s="388" t="s">
        <v>500</v>
      </c>
    </row>
    <row r="756" spans="1:1" ht="15" customHeight="1">
      <c r="A756" s="388" t="s">
        <v>632</v>
      </c>
    </row>
    <row r="757" spans="1:1" ht="15" customHeight="1">
      <c r="A757" s="388" t="s">
        <v>990</v>
      </c>
    </row>
    <row r="758" spans="1:1" ht="15" customHeight="1">
      <c r="A758" s="388" t="s">
        <v>991</v>
      </c>
    </row>
    <row r="759" spans="1:1" ht="15" customHeight="1">
      <c r="A759" s="388" t="s">
        <v>1035</v>
      </c>
    </row>
    <row r="760" spans="1:1" ht="15" customHeight="1">
      <c r="A760" s="388" t="s">
        <v>1353</v>
      </c>
    </row>
    <row r="761" spans="1:1" ht="15" customHeight="1">
      <c r="A761" s="388" t="s">
        <v>808</v>
      </c>
    </row>
    <row r="762" spans="1:1" ht="15" customHeight="1">
      <c r="A762" s="388" t="s">
        <v>1036</v>
      </c>
    </row>
    <row r="763" spans="1:1" ht="15" customHeight="1">
      <c r="A763" s="388" t="s">
        <v>1121</v>
      </c>
    </row>
    <row r="764" spans="1:1" ht="15" customHeight="1">
      <c r="A764" s="388" t="s">
        <v>501</v>
      </c>
    </row>
    <row r="765" spans="1:1" ht="15" customHeight="1">
      <c r="A765" s="388" t="s">
        <v>502</v>
      </c>
    </row>
    <row r="766" spans="1:1" ht="15" customHeight="1">
      <c r="A766" s="388" t="s">
        <v>726</v>
      </c>
    </row>
    <row r="767" spans="1:1" ht="15" customHeight="1">
      <c r="A767" s="388" t="s">
        <v>1427</v>
      </c>
    </row>
    <row r="768" spans="1:1" ht="15" customHeight="1">
      <c r="A768" s="388" t="s">
        <v>1122</v>
      </c>
    </row>
    <row r="769" spans="1:1" ht="15" customHeight="1">
      <c r="A769" s="388" t="s">
        <v>1395</v>
      </c>
    </row>
    <row r="770" spans="1:1" ht="15" customHeight="1">
      <c r="A770" s="388" t="s">
        <v>1354</v>
      </c>
    </row>
    <row r="771" spans="1:1" ht="15" customHeight="1">
      <c r="A771" s="388" t="s">
        <v>1123</v>
      </c>
    </row>
    <row r="772" spans="1:1" ht="15" customHeight="1">
      <c r="A772" s="388" t="s">
        <v>1450</v>
      </c>
    </row>
    <row r="773" spans="1:1" ht="15" customHeight="1">
      <c r="A773" s="388" t="s">
        <v>786</v>
      </c>
    </row>
    <row r="774" spans="1:1" ht="15" customHeight="1">
      <c r="A774" s="388" t="s">
        <v>809</v>
      </c>
    </row>
    <row r="775" spans="1:1" ht="15" customHeight="1">
      <c r="A775" s="388" t="s">
        <v>1204</v>
      </c>
    </row>
    <row r="776" spans="1:1" ht="15" customHeight="1">
      <c r="A776" s="388" t="s">
        <v>443</v>
      </c>
    </row>
    <row r="777" spans="1:1" ht="15" customHeight="1">
      <c r="A777" s="388" t="s">
        <v>1037</v>
      </c>
    </row>
    <row r="778" spans="1:1" ht="15" customHeight="1">
      <c r="A778" s="388" t="s">
        <v>1270</v>
      </c>
    </row>
    <row r="779" spans="1:1" ht="15" customHeight="1">
      <c r="A779" s="388" t="s">
        <v>1124</v>
      </c>
    </row>
    <row r="780" spans="1:1" ht="15" customHeight="1">
      <c r="A780" s="388" t="s">
        <v>1457</v>
      </c>
    </row>
    <row r="781" spans="1:1" ht="15" customHeight="1">
      <c r="A781" s="388" t="s">
        <v>1458</v>
      </c>
    </row>
    <row r="782" spans="1:1" ht="15" customHeight="1">
      <c r="A782" s="388" t="s">
        <v>1439</v>
      </c>
    </row>
    <row r="783" spans="1:1" ht="15" customHeight="1">
      <c r="A783" s="388" t="s">
        <v>444</v>
      </c>
    </row>
    <row r="784" spans="1:1" ht="15" customHeight="1">
      <c r="A784" s="388" t="s">
        <v>633</v>
      </c>
    </row>
    <row r="785" spans="1:1" ht="15" customHeight="1">
      <c r="A785" s="388" t="s">
        <v>1440</v>
      </c>
    </row>
    <row r="786" spans="1:1" ht="15" customHeight="1">
      <c r="A786" s="388" t="s">
        <v>1481</v>
      </c>
    </row>
    <row r="787" spans="1:1" ht="15" customHeight="1">
      <c r="A787" s="388" t="s">
        <v>503</v>
      </c>
    </row>
    <row r="788" spans="1:1" ht="15" customHeight="1">
      <c r="A788" s="388" t="s">
        <v>1466</v>
      </c>
    </row>
    <row r="789" spans="1:1" ht="15" customHeight="1">
      <c r="A789" s="388" t="s">
        <v>1067</v>
      </c>
    </row>
    <row r="790" spans="1:1" ht="15" customHeight="1">
      <c r="A790" s="388" t="s">
        <v>810</v>
      </c>
    </row>
    <row r="791" spans="1:1" ht="15" customHeight="1">
      <c r="A791" s="388" t="s">
        <v>1068</v>
      </c>
    </row>
    <row r="792" spans="1:1" ht="15" customHeight="1">
      <c r="A792" s="388" t="s">
        <v>1441</v>
      </c>
    </row>
    <row r="793" spans="1:1" ht="15" customHeight="1">
      <c r="A793" s="388" t="s">
        <v>811</v>
      </c>
    </row>
    <row r="794" spans="1:1" ht="15" customHeight="1">
      <c r="A794" s="388" t="s">
        <v>1070</v>
      </c>
    </row>
    <row r="795" spans="1:1" ht="15" customHeight="1">
      <c r="A795" s="388" t="s">
        <v>1069</v>
      </c>
    </row>
    <row r="796" spans="1:1" ht="15" customHeight="1">
      <c r="A796" s="388" t="s">
        <v>445</v>
      </c>
    </row>
    <row r="797" spans="1:1" ht="15" customHeight="1">
      <c r="A797" s="388" t="s">
        <v>1459</v>
      </c>
    </row>
    <row r="798" spans="1:1" ht="15" customHeight="1">
      <c r="A798" s="388" t="s">
        <v>1271</v>
      </c>
    </row>
    <row r="799" spans="1:1" ht="15" customHeight="1">
      <c r="A799" s="388" t="s">
        <v>720</v>
      </c>
    </row>
    <row r="800" spans="1:1" ht="15" customHeight="1">
      <c r="A800" s="388" t="s">
        <v>1071</v>
      </c>
    </row>
    <row r="801" spans="1:1" ht="15" customHeight="1">
      <c r="A801" s="388" t="s">
        <v>1414</v>
      </c>
    </row>
    <row r="802" spans="1:1" ht="15" customHeight="1">
      <c r="A802" s="388" t="s">
        <v>890</v>
      </c>
    </row>
    <row r="803" spans="1:1" ht="15" customHeight="1">
      <c r="A803" s="388" t="s">
        <v>1460</v>
      </c>
    </row>
    <row r="804" spans="1:1" ht="15" customHeight="1">
      <c r="A804" s="388" t="s">
        <v>1169</v>
      </c>
    </row>
    <row r="805" spans="1:1" ht="15" customHeight="1">
      <c r="A805" s="388" t="s">
        <v>753</v>
      </c>
    </row>
    <row r="806" spans="1:1" ht="15" customHeight="1">
      <c r="A806" s="388" t="s">
        <v>446</v>
      </c>
    </row>
    <row r="807" spans="1:1" ht="15" customHeight="1">
      <c r="A807" s="388" t="s">
        <v>1272</v>
      </c>
    </row>
    <row r="808" spans="1:1" ht="15" customHeight="1">
      <c r="A808" s="388" t="s">
        <v>891</v>
      </c>
    </row>
    <row r="809" spans="1:1" ht="15" customHeight="1">
      <c r="A809" s="388" t="s">
        <v>1125</v>
      </c>
    </row>
    <row r="810" spans="1:1" ht="15" customHeight="1">
      <c r="A810" s="388" t="s">
        <v>754</v>
      </c>
    </row>
    <row r="811" spans="1:1" ht="15" customHeight="1">
      <c r="A811" s="388" t="s">
        <v>1355</v>
      </c>
    </row>
    <row r="812" spans="1:1" ht="15" customHeight="1">
      <c r="A812" s="388" t="s">
        <v>812</v>
      </c>
    </row>
    <row r="813" spans="1:1" ht="15" customHeight="1">
      <c r="A813" s="388" t="s">
        <v>892</v>
      </c>
    </row>
    <row r="814" spans="1:1" ht="15" customHeight="1">
      <c r="A814" s="388" t="s">
        <v>893</v>
      </c>
    </row>
    <row r="815" spans="1:1" ht="15" customHeight="1">
      <c r="A815" s="388" t="s">
        <v>937</v>
      </c>
    </row>
    <row r="816" spans="1:1" ht="15" customHeight="1">
      <c r="A816" s="388" t="s">
        <v>1192</v>
      </c>
    </row>
    <row r="817" spans="1:1" ht="15" customHeight="1">
      <c r="A817" s="388" t="s">
        <v>1205</v>
      </c>
    </row>
    <row r="818" spans="1:1" ht="15" customHeight="1">
      <c r="A818" s="388" t="s">
        <v>634</v>
      </c>
    </row>
    <row r="819" spans="1:1" ht="15" customHeight="1">
      <c r="A819" s="388" t="s">
        <v>894</v>
      </c>
    </row>
    <row r="820" spans="1:1" ht="15" customHeight="1">
      <c r="A820" s="388" t="s">
        <v>1170</v>
      </c>
    </row>
    <row r="821" spans="1:1" ht="15" customHeight="1">
      <c r="A821" s="388" t="s">
        <v>635</v>
      </c>
    </row>
    <row r="822" spans="1:1" ht="15" customHeight="1">
      <c r="A822" s="388" t="s">
        <v>636</v>
      </c>
    </row>
    <row r="823" spans="1:1" ht="15" customHeight="1">
      <c r="A823" s="388" t="s">
        <v>1428</v>
      </c>
    </row>
    <row r="824" spans="1:1" ht="15" customHeight="1">
      <c r="A824" s="388" t="s">
        <v>539</v>
      </c>
    </row>
    <row r="825" spans="1:1" ht="15" customHeight="1">
      <c r="A825" s="388" t="s">
        <v>447</v>
      </c>
    </row>
    <row r="826" spans="1:1" ht="15" customHeight="1">
      <c r="A826" s="388" t="s">
        <v>1038</v>
      </c>
    </row>
    <row r="827" spans="1:1" ht="15" customHeight="1">
      <c r="A827" s="388" t="s">
        <v>504</v>
      </c>
    </row>
    <row r="828" spans="1:1" ht="15" customHeight="1">
      <c r="A828" s="388" t="s">
        <v>1072</v>
      </c>
    </row>
    <row r="829" spans="1:1" ht="15" customHeight="1">
      <c r="A829" s="388" t="s">
        <v>1396</v>
      </c>
    </row>
    <row r="830" spans="1:1" ht="15" customHeight="1">
      <c r="A830" s="388" t="s">
        <v>448</v>
      </c>
    </row>
    <row r="831" spans="1:1" ht="15" customHeight="1">
      <c r="A831" s="388" t="s">
        <v>896</v>
      </c>
    </row>
    <row r="832" spans="1:1" ht="15" customHeight="1">
      <c r="A832" s="388" t="s">
        <v>1126</v>
      </c>
    </row>
    <row r="833" spans="1:1" ht="15" customHeight="1">
      <c r="A833" s="388" t="s">
        <v>787</v>
      </c>
    </row>
    <row r="834" spans="1:1" ht="15" customHeight="1">
      <c r="A834" s="388" t="s">
        <v>959</v>
      </c>
    </row>
    <row r="835" spans="1:1" ht="15" customHeight="1">
      <c r="A835" s="388" t="s">
        <v>960</v>
      </c>
    </row>
    <row r="836" spans="1:1" ht="15" customHeight="1">
      <c r="A836" s="388" t="s">
        <v>540</v>
      </c>
    </row>
    <row r="837" spans="1:1" ht="15" customHeight="1">
      <c r="A837" s="388" t="s">
        <v>1356</v>
      </c>
    </row>
    <row r="838" spans="1:1" ht="15" customHeight="1">
      <c r="A838" s="388" t="s">
        <v>1397</v>
      </c>
    </row>
    <row r="839" spans="1:1" ht="15" customHeight="1">
      <c r="A839" s="388" t="s">
        <v>1004</v>
      </c>
    </row>
    <row r="840" spans="1:1" ht="15" customHeight="1">
      <c r="A840" s="388" t="s">
        <v>449</v>
      </c>
    </row>
    <row r="841" spans="1:1" ht="15" customHeight="1">
      <c r="A841" s="388" t="s">
        <v>1273</v>
      </c>
    </row>
    <row r="842" spans="1:1" ht="15" customHeight="1">
      <c r="A842" s="388" t="s">
        <v>701</v>
      </c>
    </row>
    <row r="843" spans="1:1" ht="15" customHeight="1">
      <c r="A843" s="388" t="s">
        <v>961</v>
      </c>
    </row>
    <row r="844" spans="1:1" ht="15" customHeight="1">
      <c r="A844" s="388" t="s">
        <v>702</v>
      </c>
    </row>
    <row r="845" spans="1:1" ht="15" customHeight="1">
      <c r="A845" s="388" t="s">
        <v>992</v>
      </c>
    </row>
    <row r="846" spans="1:1" ht="15" customHeight="1">
      <c r="A846" s="388" t="s">
        <v>1127</v>
      </c>
    </row>
    <row r="847" spans="1:1" ht="15" customHeight="1">
      <c r="A847" s="388" t="s">
        <v>1398</v>
      </c>
    </row>
    <row r="848" spans="1:1" ht="15" customHeight="1">
      <c r="A848" s="388" t="s">
        <v>1357</v>
      </c>
    </row>
    <row r="849" spans="1:1" ht="15" customHeight="1">
      <c r="A849" s="388" t="s">
        <v>637</v>
      </c>
    </row>
    <row r="850" spans="1:1" ht="15" customHeight="1">
      <c r="A850" s="388" t="s">
        <v>755</v>
      </c>
    </row>
    <row r="851" spans="1:1" ht="15" customHeight="1">
      <c r="A851" s="388" t="s">
        <v>1358</v>
      </c>
    </row>
    <row r="852" spans="1:1" ht="15" customHeight="1">
      <c r="A852" s="388" t="s">
        <v>1274</v>
      </c>
    </row>
    <row r="853" spans="1:1" ht="15" customHeight="1">
      <c r="A853" s="388" t="s">
        <v>505</v>
      </c>
    </row>
    <row r="854" spans="1:1" ht="15" customHeight="1">
      <c r="A854" s="388" t="s">
        <v>450</v>
      </c>
    </row>
    <row r="855" spans="1:1" ht="15" customHeight="1">
      <c r="A855" s="388" t="s">
        <v>506</v>
      </c>
    </row>
    <row r="856" spans="1:1" ht="15" customHeight="1">
      <c r="A856" s="388" t="s">
        <v>1429</v>
      </c>
    </row>
    <row r="857" spans="1:1" ht="15" customHeight="1">
      <c r="A857" s="388" t="s">
        <v>1039</v>
      </c>
    </row>
    <row r="858" spans="1:1" ht="15" customHeight="1">
      <c r="A858" s="388" t="s">
        <v>451</v>
      </c>
    </row>
    <row r="859" spans="1:1" ht="15" customHeight="1">
      <c r="A859" s="388" t="s">
        <v>638</v>
      </c>
    </row>
    <row r="860" spans="1:1" ht="15" customHeight="1">
      <c r="A860" s="388" t="s">
        <v>1430</v>
      </c>
    </row>
    <row r="861" spans="1:1" ht="15" customHeight="1">
      <c r="A861" s="388" t="s">
        <v>639</v>
      </c>
    </row>
    <row r="862" spans="1:1" ht="15" customHeight="1">
      <c r="A862" s="388" t="s">
        <v>813</v>
      </c>
    </row>
    <row r="863" spans="1:1" ht="15" customHeight="1">
      <c r="A863" s="388" t="s">
        <v>993</v>
      </c>
    </row>
    <row r="864" spans="1:1" ht="15" customHeight="1">
      <c r="A864" s="388" t="s">
        <v>703</v>
      </c>
    </row>
    <row r="865" spans="1:1" ht="15" customHeight="1">
      <c r="A865" s="388" t="s">
        <v>1040</v>
      </c>
    </row>
    <row r="866" spans="1:1" ht="15" customHeight="1">
      <c r="A866" s="388" t="s">
        <v>1171</v>
      </c>
    </row>
    <row r="867" spans="1:1" ht="15" customHeight="1">
      <c r="A867" s="388" t="s">
        <v>1359</v>
      </c>
    </row>
    <row r="868" spans="1:1" ht="15" customHeight="1">
      <c r="A868" s="388" t="s">
        <v>1193</v>
      </c>
    </row>
    <row r="869" spans="1:1" ht="15" customHeight="1">
      <c r="A869" s="388" t="s">
        <v>452</v>
      </c>
    </row>
    <row r="870" spans="1:1" ht="15" customHeight="1">
      <c r="A870" s="388" t="s">
        <v>640</v>
      </c>
    </row>
    <row r="871" spans="1:1" ht="15" customHeight="1">
      <c r="A871" s="388" t="s">
        <v>704</v>
      </c>
    </row>
    <row r="872" spans="1:1" ht="15" customHeight="1">
      <c r="A872" s="388" t="s">
        <v>1128</v>
      </c>
    </row>
    <row r="873" spans="1:1" ht="15" customHeight="1">
      <c r="A873" s="388" t="s">
        <v>1311</v>
      </c>
    </row>
    <row r="874" spans="1:1" ht="15" customHeight="1">
      <c r="A874" s="388" t="s">
        <v>994</v>
      </c>
    </row>
    <row r="875" spans="1:1" ht="15" customHeight="1">
      <c r="A875" s="388" t="s">
        <v>789</v>
      </c>
    </row>
    <row r="876" spans="1:1" ht="15" customHeight="1">
      <c r="A876" s="388" t="s">
        <v>1449</v>
      </c>
    </row>
    <row r="877" spans="1:1" ht="15" customHeight="1">
      <c r="A877" s="388" t="s">
        <v>1275</v>
      </c>
    </row>
    <row r="878" spans="1:1" ht="15" customHeight="1">
      <c r="A878" s="388" t="s">
        <v>453</v>
      </c>
    </row>
    <row r="879" spans="1:1" ht="15" customHeight="1">
      <c r="A879" s="388" t="s">
        <v>1139</v>
      </c>
    </row>
    <row r="880" spans="1:1" ht="15" customHeight="1">
      <c r="A880" s="388" t="s">
        <v>814</v>
      </c>
    </row>
    <row r="881" spans="1:1" ht="15" customHeight="1">
      <c r="A881" s="388" t="s">
        <v>815</v>
      </c>
    </row>
    <row r="882" spans="1:1" ht="15" customHeight="1">
      <c r="A882" s="388" t="s">
        <v>1360</v>
      </c>
    </row>
    <row r="883" spans="1:1" ht="15" customHeight="1">
      <c r="A883" s="388" t="s">
        <v>897</v>
      </c>
    </row>
    <row r="884" spans="1:1" ht="15" customHeight="1">
      <c r="A884" s="388" t="s">
        <v>1276</v>
      </c>
    </row>
    <row r="885" spans="1:1" ht="15" customHeight="1">
      <c r="A885" s="388" t="s">
        <v>1312</v>
      </c>
    </row>
    <row r="886" spans="1:1" ht="15" customHeight="1">
      <c r="A886" s="388" t="s">
        <v>898</v>
      </c>
    </row>
    <row r="887" spans="1:1" ht="15" customHeight="1">
      <c r="A887" s="388" t="s">
        <v>1130</v>
      </c>
    </row>
    <row r="888" spans="1:1" ht="15" customHeight="1">
      <c r="A888" s="388" t="s">
        <v>816</v>
      </c>
    </row>
    <row r="889" spans="1:1" ht="15" customHeight="1">
      <c r="A889" s="388" t="s">
        <v>1172</v>
      </c>
    </row>
    <row r="890" spans="1:1" ht="15" customHeight="1">
      <c r="A890" s="388" t="s">
        <v>454</v>
      </c>
    </row>
    <row r="891" spans="1:1" ht="15" customHeight="1">
      <c r="A891" s="388" t="s">
        <v>817</v>
      </c>
    </row>
    <row r="892" spans="1:1" ht="15" customHeight="1">
      <c r="A892" s="388" t="s">
        <v>1073</v>
      </c>
    </row>
    <row r="893" spans="1:1" ht="15" customHeight="1">
      <c r="A893" s="388" t="s">
        <v>899</v>
      </c>
    </row>
    <row r="894" spans="1:1" ht="15" customHeight="1">
      <c r="A894" s="388" t="s">
        <v>1173</v>
      </c>
    </row>
    <row r="895" spans="1:1" ht="15" customHeight="1">
      <c r="A895" s="388" t="s">
        <v>541</v>
      </c>
    </row>
    <row r="896" spans="1:1" ht="15" customHeight="1">
      <c r="A896" s="388" t="s">
        <v>790</v>
      </c>
    </row>
    <row r="897" spans="1:1" ht="15" customHeight="1">
      <c r="A897" s="388" t="s">
        <v>641</v>
      </c>
    </row>
    <row r="898" spans="1:1" ht="15" customHeight="1">
      <c r="A898" s="388" t="s">
        <v>542</v>
      </c>
    </row>
    <row r="899" spans="1:1" ht="15" customHeight="1">
      <c r="A899" s="388" t="s">
        <v>1465</v>
      </c>
    </row>
    <row r="900" spans="1:1" ht="15" customHeight="1">
      <c r="A900" s="388" t="s">
        <v>543</v>
      </c>
    </row>
    <row r="901" spans="1:1" ht="15" customHeight="1">
      <c r="A901" s="388" t="s">
        <v>455</v>
      </c>
    </row>
    <row r="902" spans="1:1" ht="15" customHeight="1">
      <c r="A902" s="388" t="s">
        <v>900</v>
      </c>
    </row>
    <row r="903" spans="1:1" ht="15" customHeight="1">
      <c r="A903" s="388" t="s">
        <v>1444</v>
      </c>
    </row>
    <row r="904" spans="1:1" ht="15" customHeight="1">
      <c r="A904" s="388" t="s">
        <v>1277</v>
      </c>
    </row>
    <row r="905" spans="1:1" ht="15" customHeight="1">
      <c r="A905" s="388" t="s">
        <v>544</v>
      </c>
    </row>
    <row r="906" spans="1:1" ht="15" customHeight="1">
      <c r="A906" s="388" t="s">
        <v>545</v>
      </c>
    </row>
    <row r="907" spans="1:1" ht="15" customHeight="1">
      <c r="A907" s="388" t="s">
        <v>456</v>
      </c>
    </row>
    <row r="908" spans="1:1" ht="15" customHeight="1">
      <c r="A908" s="388" t="s">
        <v>1278</v>
      </c>
    </row>
    <row r="909" spans="1:1" ht="15" customHeight="1">
      <c r="A909" s="388" t="s">
        <v>705</v>
      </c>
    </row>
    <row r="910" spans="1:1" ht="15" customHeight="1">
      <c r="A910" s="388" t="s">
        <v>457</v>
      </c>
    </row>
    <row r="911" spans="1:1" ht="15" customHeight="1">
      <c r="A911" s="388" t="s">
        <v>1279</v>
      </c>
    </row>
    <row r="912" spans="1:1" ht="15" customHeight="1">
      <c r="A912" s="388" t="s">
        <v>642</v>
      </c>
    </row>
    <row r="913" spans="1:1" ht="15" customHeight="1">
      <c r="A913" s="388" t="s">
        <v>721</v>
      </c>
    </row>
    <row r="914" spans="1:1" ht="15" customHeight="1">
      <c r="A914" s="388" t="s">
        <v>1471</v>
      </c>
    </row>
    <row r="915" spans="1:1" ht="15" customHeight="1">
      <c r="A915" s="388" t="s">
        <v>962</v>
      </c>
    </row>
    <row r="916" spans="1:1" ht="15" customHeight="1">
      <c r="A916" s="388" t="s">
        <v>1074</v>
      </c>
    </row>
    <row r="917" spans="1:1" ht="15" customHeight="1">
      <c r="A917" s="388" t="s">
        <v>1313</v>
      </c>
    </row>
    <row r="918" spans="1:1" ht="15" customHeight="1">
      <c r="A918" s="388" t="s">
        <v>901</v>
      </c>
    </row>
    <row r="919" spans="1:1" ht="15" customHeight="1">
      <c r="A919" s="388" t="s">
        <v>458</v>
      </c>
    </row>
    <row r="920" spans="1:1" ht="15" customHeight="1">
      <c r="A920" s="388" t="s">
        <v>1015</v>
      </c>
    </row>
    <row r="921" spans="1:1" ht="15" customHeight="1">
      <c r="A921" s="388" t="s">
        <v>546</v>
      </c>
    </row>
    <row r="922" spans="1:1" ht="15" customHeight="1">
      <c r="A922" s="388" t="s">
        <v>1075</v>
      </c>
    </row>
    <row r="923" spans="1:1" ht="15" customHeight="1">
      <c r="A923" s="388" t="s">
        <v>1131</v>
      </c>
    </row>
    <row r="924" spans="1:1" ht="15" customHeight="1">
      <c r="A924" s="388" t="s">
        <v>459</v>
      </c>
    </row>
    <row r="925" spans="1:1" ht="15" customHeight="1">
      <c r="A925" s="388" t="s">
        <v>1361</v>
      </c>
    </row>
    <row r="926" spans="1:1" ht="15" customHeight="1">
      <c r="A926" s="388" t="s">
        <v>643</v>
      </c>
    </row>
    <row r="927" spans="1:1" ht="15" customHeight="1">
      <c r="A927" s="388" t="s">
        <v>1431</v>
      </c>
    </row>
    <row r="928" spans="1:1" ht="15" customHeight="1">
      <c r="A928" s="388" t="s">
        <v>1317</v>
      </c>
    </row>
    <row r="929" spans="1:1" ht="15" customHeight="1">
      <c r="A929" s="388" t="s">
        <v>1314</v>
      </c>
    </row>
    <row r="930" spans="1:1" ht="15" customHeight="1">
      <c r="A930" s="388" t="s">
        <v>791</v>
      </c>
    </row>
    <row r="931" spans="1:1" ht="15" customHeight="1">
      <c r="A931" s="388" t="s">
        <v>1076</v>
      </c>
    </row>
    <row r="932" spans="1:1" ht="15" customHeight="1">
      <c r="A932" s="388" t="s">
        <v>547</v>
      </c>
    </row>
    <row r="933" spans="1:1" ht="15" customHeight="1">
      <c r="A933" s="388" t="s">
        <v>644</v>
      </c>
    </row>
    <row r="934" spans="1:1" ht="15" customHeight="1">
      <c r="A934" s="388" t="s">
        <v>1445</v>
      </c>
    </row>
    <row r="935" spans="1:1" ht="15" customHeight="1">
      <c r="A935" s="388" t="s">
        <v>1280</v>
      </c>
    </row>
    <row r="936" spans="1:1" ht="15" customHeight="1">
      <c r="A936" s="388" t="s">
        <v>645</v>
      </c>
    </row>
    <row r="937" spans="1:1" ht="15" customHeight="1">
      <c r="A937" s="388" t="s">
        <v>1315</v>
      </c>
    </row>
    <row r="938" spans="1:1" ht="15" customHeight="1">
      <c r="A938" s="388" t="s">
        <v>548</v>
      </c>
    </row>
    <row r="939" spans="1:1" ht="15" customHeight="1">
      <c r="A939" s="388" t="s">
        <v>1132</v>
      </c>
    </row>
    <row r="940" spans="1:1" ht="15" customHeight="1">
      <c r="A940" s="388" t="s">
        <v>646</v>
      </c>
    </row>
    <row r="941" spans="1:1" ht="15" customHeight="1">
      <c r="A941" s="388" t="s">
        <v>460</v>
      </c>
    </row>
    <row r="942" spans="1:1" ht="15" customHeight="1">
      <c r="A942" s="388" t="s">
        <v>1316</v>
      </c>
    </row>
    <row r="943" spans="1:1" ht="15" customHeight="1">
      <c r="A943" s="388" t="s">
        <v>1399</v>
      </c>
    </row>
    <row r="944" spans="1:1" ht="15" customHeight="1">
      <c r="A944" s="388" t="s">
        <v>1133</v>
      </c>
    </row>
    <row r="945" spans="1:1" ht="15" customHeight="1">
      <c r="A945" s="388" t="s">
        <v>461</v>
      </c>
    </row>
    <row r="946" spans="1:1" ht="15" customHeight="1">
      <c r="A946" s="388" t="s">
        <v>818</v>
      </c>
    </row>
    <row r="947" spans="1:1" ht="15" customHeight="1">
      <c r="A947" s="388" t="s">
        <v>462</v>
      </c>
    </row>
    <row r="948" spans="1:1" ht="15" customHeight="1">
      <c r="A948" s="388" t="s">
        <v>463</v>
      </c>
    </row>
    <row r="949" spans="1:1" ht="15" customHeight="1">
      <c r="A949" s="388" t="s">
        <v>756</v>
      </c>
    </row>
    <row r="950" spans="1:1" ht="15" customHeight="1">
      <c r="A950" s="388" t="s">
        <v>1041</v>
      </c>
    </row>
    <row r="951" spans="1:1" ht="15" customHeight="1">
      <c r="A951" s="388" t="s">
        <v>464</v>
      </c>
    </row>
    <row r="952" spans="1:1" ht="15" customHeight="1">
      <c r="A952" s="388" t="s">
        <v>1281</v>
      </c>
    </row>
    <row r="953" spans="1:1" ht="15" customHeight="1">
      <c r="A953" s="388" t="s">
        <v>722</v>
      </c>
    </row>
    <row r="954" spans="1:1" ht="15" customHeight="1">
      <c r="A954" s="388" t="s">
        <v>1042</v>
      </c>
    </row>
    <row r="955" spans="1:1" ht="15" customHeight="1">
      <c r="A955" s="388" t="s">
        <v>1129</v>
      </c>
    </row>
    <row r="956" spans="1:1" ht="15" customHeight="1">
      <c r="A956" s="388" t="s">
        <v>1043</v>
      </c>
    </row>
    <row r="957" spans="1:1" ht="15" customHeight="1">
      <c r="A957" s="388" t="s">
        <v>465</v>
      </c>
    </row>
    <row r="958" spans="1:1" ht="15" customHeight="1">
      <c r="A958" s="388" t="s">
        <v>1134</v>
      </c>
    </row>
    <row r="959" spans="1:1" ht="15" customHeight="1">
      <c r="A959" s="388" t="s">
        <v>1282</v>
      </c>
    </row>
    <row r="960" spans="1:1" ht="15" customHeight="1">
      <c r="A960" s="388" t="s">
        <v>1044</v>
      </c>
    </row>
    <row r="961" spans="1:1" ht="15" customHeight="1">
      <c r="A961" s="388" t="s">
        <v>549</v>
      </c>
    </row>
    <row r="962" spans="1:1" ht="15" customHeight="1">
      <c r="A962" s="388" t="s">
        <v>1283</v>
      </c>
    </row>
    <row r="963" spans="1:1" ht="15" customHeight="1">
      <c r="A963" s="388" t="s">
        <v>1362</v>
      </c>
    </row>
    <row r="964" spans="1:1" ht="15" customHeight="1">
      <c r="A964" s="388" t="s">
        <v>507</v>
      </c>
    </row>
    <row r="965" spans="1:1" ht="15" customHeight="1">
      <c r="A965" s="388" t="s">
        <v>648</v>
      </c>
    </row>
    <row r="966" spans="1:1" ht="15" customHeight="1">
      <c r="A966" s="388" t="s">
        <v>995</v>
      </c>
    </row>
    <row r="967" spans="1:1" ht="15" customHeight="1">
      <c r="A967" s="388" t="s">
        <v>1019</v>
      </c>
    </row>
    <row r="968" spans="1:1" ht="15" customHeight="1">
      <c r="A968" s="388" t="s">
        <v>550</v>
      </c>
    </row>
    <row r="969" spans="1:1" ht="15" customHeight="1">
      <c r="A969" s="388" t="s">
        <v>758</v>
      </c>
    </row>
    <row r="970" spans="1:1" ht="15" customHeight="1">
      <c r="A970" s="388" t="s">
        <v>1206</v>
      </c>
    </row>
    <row r="971" spans="1:1" ht="15" customHeight="1">
      <c r="A971" s="388" t="s">
        <v>466</v>
      </c>
    </row>
    <row r="972" spans="1:1" ht="15" customHeight="1">
      <c r="A972" s="388" t="s">
        <v>649</v>
      </c>
    </row>
    <row r="973" spans="1:1" ht="15" customHeight="1">
      <c r="A973" s="388" t="s">
        <v>551</v>
      </c>
    </row>
    <row r="974" spans="1:1" ht="15" customHeight="1">
      <c r="A974" s="388" t="s">
        <v>1483</v>
      </c>
    </row>
    <row r="975" spans="1:1" ht="15" customHeight="1">
      <c r="A975" s="388" t="s">
        <v>650</v>
      </c>
    </row>
    <row r="976" spans="1:1" ht="15" customHeight="1">
      <c r="A976" s="388" t="s">
        <v>1135</v>
      </c>
    </row>
    <row r="977" spans="1:1" ht="15" customHeight="1">
      <c r="A977" s="388" t="s">
        <v>375</v>
      </c>
    </row>
    <row r="978" spans="1:1" ht="15" customHeight="1">
      <c r="A978" s="388" t="s">
        <v>647</v>
      </c>
    </row>
    <row r="979" spans="1:1" ht="15" customHeight="1">
      <c r="A979" s="388" t="s">
        <v>757</v>
      </c>
    </row>
    <row r="980" spans="1:1" ht="15" customHeight="1">
      <c r="A980" s="388" t="s">
        <v>1174</v>
      </c>
    </row>
    <row r="981" spans="1:1" ht="15" customHeight="1">
      <c r="A981" s="388" t="s">
        <v>1446</v>
      </c>
    </row>
    <row r="982" spans="1:1" ht="15" customHeight="1">
      <c r="A982" s="388" t="s">
        <v>1319</v>
      </c>
    </row>
    <row r="983" spans="1:1" ht="15" customHeight="1">
      <c r="A983" s="388" t="s">
        <v>467</v>
      </c>
    </row>
    <row r="984" spans="1:1" ht="15" customHeight="1">
      <c r="A984" s="388" t="s">
        <v>508</v>
      </c>
    </row>
    <row r="985" spans="1:1" ht="15" customHeight="1">
      <c r="A985" s="388" t="s">
        <v>1207</v>
      </c>
    </row>
    <row r="986" spans="1:1" ht="15" customHeight="1">
      <c r="A986" s="388" t="s">
        <v>1136</v>
      </c>
    </row>
    <row r="987" spans="1:1" ht="15" customHeight="1">
      <c r="A987" s="388" t="s">
        <v>1415</v>
      </c>
    </row>
    <row r="988" spans="1:1" ht="15" customHeight="1">
      <c r="A988" s="388" t="s">
        <v>1175</v>
      </c>
    </row>
    <row r="989" spans="1:1" ht="15" customHeight="1">
      <c r="A989" s="388" t="s">
        <v>902</v>
      </c>
    </row>
    <row r="990" spans="1:1" ht="15" customHeight="1">
      <c r="A990" s="388" t="s">
        <v>651</v>
      </c>
    </row>
    <row r="991" spans="1:1" ht="15" customHeight="1">
      <c r="A991" s="388" t="s">
        <v>652</v>
      </c>
    </row>
    <row r="992" spans="1:1" ht="15" customHeight="1">
      <c r="A992" s="388" t="s">
        <v>469</v>
      </c>
    </row>
    <row r="993" spans="1:1" ht="15" customHeight="1">
      <c r="A993" s="388" t="s">
        <v>903</v>
      </c>
    </row>
    <row r="994" spans="1:1" ht="15" customHeight="1">
      <c r="A994" s="388" t="s">
        <v>1400</v>
      </c>
    </row>
    <row r="995" spans="1:1" ht="15" customHeight="1">
      <c r="A995" s="388" t="s">
        <v>653</v>
      </c>
    </row>
    <row r="996" spans="1:1" ht="15" customHeight="1">
      <c r="A996" s="388" t="s">
        <v>904</v>
      </c>
    </row>
    <row r="997" spans="1:1" ht="15" customHeight="1">
      <c r="A997" s="388" t="s">
        <v>1443</v>
      </c>
    </row>
    <row r="998" spans="1:1" ht="15" customHeight="1">
      <c r="A998" s="388" t="s">
        <v>1176</v>
      </c>
    </row>
    <row r="999" spans="1:1" ht="15" customHeight="1">
      <c r="A999" s="388" t="s">
        <v>905</v>
      </c>
    </row>
    <row r="1000" spans="1:1" ht="15" customHeight="1">
      <c r="A1000" s="388" t="s">
        <v>759</v>
      </c>
    </row>
    <row r="1001" spans="1:1" ht="15" customHeight="1">
      <c r="A1001" s="388" t="s">
        <v>1284</v>
      </c>
    </row>
    <row r="1002" spans="1:1" ht="15" customHeight="1">
      <c r="A1002" s="388" t="s">
        <v>906</v>
      </c>
    </row>
    <row r="1003" spans="1:1" ht="15" customHeight="1">
      <c r="A1003" s="388" t="s">
        <v>552</v>
      </c>
    </row>
    <row r="1004" spans="1:1" ht="15" customHeight="1">
      <c r="A1004" s="388" t="s">
        <v>1295</v>
      </c>
    </row>
    <row r="1005" spans="1:1" ht="15" customHeight="1">
      <c r="A1005" s="388" t="s">
        <v>963</v>
      </c>
    </row>
    <row r="1006" spans="1:1" ht="15" customHeight="1">
      <c r="A1006" s="388" t="s">
        <v>1045</v>
      </c>
    </row>
    <row r="1007" spans="1:1" ht="15" customHeight="1">
      <c r="A1007" s="388" t="s">
        <v>907</v>
      </c>
    </row>
    <row r="1008" spans="1:1" ht="15" customHeight="1">
      <c r="A1008" s="388" t="s">
        <v>654</v>
      </c>
    </row>
    <row r="1009" spans="1:1" ht="15" customHeight="1">
      <c r="A1009" s="388" t="s">
        <v>656</v>
      </c>
    </row>
    <row r="1010" spans="1:1" ht="15" customHeight="1">
      <c r="A1010" s="388" t="s">
        <v>1285</v>
      </c>
    </row>
    <row r="1011" spans="1:1" ht="15" customHeight="1">
      <c r="A1011" s="388" t="s">
        <v>655</v>
      </c>
    </row>
    <row r="1012" spans="1:1" ht="15" customHeight="1">
      <c r="A1012" s="388" t="s">
        <v>657</v>
      </c>
    </row>
    <row r="1013" spans="1:1" ht="15" customHeight="1">
      <c r="A1013" s="388" t="s">
        <v>723</v>
      </c>
    </row>
    <row r="1014" spans="1:1" ht="15" customHeight="1">
      <c r="A1014" s="388" t="s">
        <v>509</v>
      </c>
    </row>
    <row r="1015" spans="1:1" ht="15" customHeight="1">
      <c r="A1015" s="388" t="s">
        <v>724</v>
      </c>
    </row>
    <row r="1016" spans="1:1" ht="15" customHeight="1">
      <c r="A1016" s="388" t="s">
        <v>658</v>
      </c>
    </row>
    <row r="1017" spans="1:1" ht="15" customHeight="1">
      <c r="A1017" s="388" t="s">
        <v>470</v>
      </c>
    </row>
    <row r="1018" spans="1:1" ht="15" customHeight="1">
      <c r="A1018" s="388" t="s">
        <v>471</v>
      </c>
    </row>
    <row r="1019" spans="1:1" ht="15" customHeight="1">
      <c r="A1019" s="388" t="s">
        <v>553</v>
      </c>
    </row>
    <row r="1020" spans="1:1" ht="15" customHeight="1">
      <c r="A1020" s="388" t="s">
        <v>908</v>
      </c>
    </row>
    <row r="1021" spans="1:1" ht="15" customHeight="1">
      <c r="A1021" s="388" t="s">
        <v>659</v>
      </c>
    </row>
    <row r="1022" spans="1:1" ht="15" customHeight="1">
      <c r="A1022" s="388" t="s">
        <v>661</v>
      </c>
    </row>
    <row r="1023" spans="1:1" ht="15" customHeight="1">
      <c r="A1023" s="388" t="s">
        <v>660</v>
      </c>
    </row>
    <row r="1024" spans="1:1" ht="15" customHeight="1">
      <c r="A1024" s="388" t="s">
        <v>760</v>
      </c>
    </row>
    <row r="1025" spans="1:1" ht="15" customHeight="1">
      <c r="A1025" s="388" t="s">
        <v>1286</v>
      </c>
    </row>
    <row r="1026" spans="1:1" ht="15" customHeight="1">
      <c r="A1026" s="388" t="s">
        <v>510</v>
      </c>
    </row>
    <row r="1027" spans="1:1" ht="15" customHeight="1">
      <c r="A1027" s="388" t="s">
        <v>761</v>
      </c>
    </row>
    <row r="1028" spans="1:1" ht="15" customHeight="1">
      <c r="A1028" s="388" t="s">
        <v>1363</v>
      </c>
    </row>
    <row r="1029" spans="1:1" ht="15" customHeight="1">
      <c r="A1029" s="388" t="s">
        <v>996</v>
      </c>
    </row>
    <row r="1030" spans="1:1" ht="15" customHeight="1">
      <c r="A1030" s="388" t="s">
        <v>909</v>
      </c>
    </row>
    <row r="1031" spans="1:1" ht="15" customHeight="1">
      <c r="A1031" s="388" t="s">
        <v>762</v>
      </c>
    </row>
    <row r="1032" spans="1:1" ht="15" customHeight="1">
      <c r="A1032" s="388" t="s">
        <v>1287</v>
      </c>
    </row>
    <row r="1033" spans="1:1" ht="15" customHeight="1">
      <c r="A1033" s="388" t="s">
        <v>1318</v>
      </c>
    </row>
    <row r="1034" spans="1:1" ht="15" customHeight="1">
      <c r="A1034" s="388" t="s">
        <v>910</v>
      </c>
    </row>
    <row r="1035" spans="1:1" ht="15" customHeight="1">
      <c r="A1035" s="388" t="s">
        <v>911</v>
      </c>
    </row>
    <row r="1036" spans="1:1" ht="15" customHeight="1">
      <c r="A1036" s="388" t="s">
        <v>706</v>
      </c>
    </row>
    <row r="1037" spans="1:1" ht="15" customHeight="1">
      <c r="A1037" s="388" t="s">
        <v>1288</v>
      </c>
    </row>
    <row r="1038" spans="1:1" ht="15" customHeight="1">
      <c r="A1038" s="388" t="s">
        <v>912</v>
      </c>
    </row>
    <row r="1039" spans="1:1" ht="15" customHeight="1">
      <c r="A1039" s="388" t="s">
        <v>662</v>
      </c>
    </row>
    <row r="1040" spans="1:1" ht="15" customHeight="1">
      <c r="A1040" s="388" t="s">
        <v>663</v>
      </c>
    </row>
    <row r="1041" spans="1:1" ht="15" customHeight="1">
      <c r="A1041" s="388" t="s">
        <v>913</v>
      </c>
    </row>
    <row r="1042" spans="1:1" ht="15" customHeight="1">
      <c r="A1042" s="388" t="s">
        <v>664</v>
      </c>
    </row>
    <row r="1043" spans="1:1" ht="15" customHeight="1">
      <c r="A1043" s="388" t="s">
        <v>914</v>
      </c>
    </row>
    <row r="1044" spans="1:1" ht="15" customHeight="1">
      <c r="A1044" s="388" t="s">
        <v>964</v>
      </c>
    </row>
    <row r="1045" spans="1:1" ht="15" customHeight="1">
      <c r="A1045" s="388" t="s">
        <v>554</v>
      </c>
    </row>
    <row r="1046" spans="1:1" ht="15" customHeight="1">
      <c r="A1046" s="388" t="s">
        <v>792</v>
      </c>
    </row>
    <row r="1047" spans="1:1" ht="15" customHeight="1">
      <c r="A1047" s="388" t="s">
        <v>1432</v>
      </c>
    </row>
    <row r="1048" spans="1:1" ht="15" customHeight="1">
      <c r="A1048" s="388" t="s">
        <v>1416</v>
      </c>
    </row>
    <row r="1049" spans="1:1" ht="15" customHeight="1">
      <c r="A1049" s="388" t="s">
        <v>472</v>
      </c>
    </row>
    <row r="1050" spans="1:1" ht="15" customHeight="1">
      <c r="A1050" s="388" t="s">
        <v>1137</v>
      </c>
    </row>
    <row r="1051" spans="1:1" ht="15" customHeight="1">
      <c r="A1051" s="388" t="s">
        <v>1138</v>
      </c>
    </row>
    <row r="1052" spans="1:1" ht="15" customHeight="1">
      <c r="A1052" s="388" t="s">
        <v>1478</v>
      </c>
    </row>
    <row r="1053" spans="1:1" ht="15" customHeight="1">
      <c r="A1053" s="388" t="s">
        <v>1461</v>
      </c>
    </row>
    <row r="1054" spans="1:1" ht="15" customHeight="1">
      <c r="A1054" s="388" t="s">
        <v>473</v>
      </c>
    </row>
    <row r="1055" spans="1:1" ht="15" customHeight="1">
      <c r="A1055" s="388" t="s">
        <v>997</v>
      </c>
    </row>
    <row r="1056" spans="1:1" ht="15" customHeight="1">
      <c r="A1056" s="388" t="s">
        <v>474</v>
      </c>
    </row>
    <row r="1057" spans="1:1" ht="15" customHeight="1">
      <c r="A1057" s="388" t="s">
        <v>665</v>
      </c>
    </row>
    <row r="1058" spans="1:1" ht="15" customHeight="1">
      <c r="A1058" s="388" t="s">
        <v>1433</v>
      </c>
    </row>
    <row r="1059" spans="1:1" ht="15" customHeight="1">
      <c r="A1059" s="388" t="s">
        <v>915</v>
      </c>
    </row>
    <row r="1060" spans="1:1" ht="15" customHeight="1">
      <c r="A1060" s="388" t="s">
        <v>999</v>
      </c>
    </row>
    <row r="1061" spans="1:1" ht="15" customHeight="1">
      <c r="A1061" s="388" t="s">
        <v>916</v>
      </c>
    </row>
    <row r="1062" spans="1:1" ht="15" customHeight="1">
      <c r="A1062" s="388" t="s">
        <v>1046</v>
      </c>
    </row>
    <row r="1063" spans="1:1" ht="15" customHeight="1">
      <c r="A1063" s="388" t="s">
        <v>917</v>
      </c>
    </row>
    <row r="1064" spans="1:1" ht="15" customHeight="1">
      <c r="A1064" s="388" t="s">
        <v>666</v>
      </c>
    </row>
    <row r="1065" spans="1:1" ht="15" customHeight="1">
      <c r="A1065" s="388" t="s">
        <v>1177</v>
      </c>
    </row>
    <row r="1066" spans="1:1" ht="15" customHeight="1">
      <c r="A1066" s="388" t="s">
        <v>1000</v>
      </c>
    </row>
    <row r="1067" spans="1:1" ht="15" customHeight="1">
      <c r="A1067" s="388" t="s">
        <v>998</v>
      </c>
    </row>
    <row r="1068" spans="1:1" ht="15" customHeight="1">
      <c r="A1068" s="388" t="s">
        <v>918</v>
      </c>
    </row>
    <row r="1069" spans="1:1" ht="15" customHeight="1">
      <c r="A1069" s="388" t="s">
        <v>667</v>
      </c>
    </row>
    <row r="1070" spans="1:1" ht="15" customHeight="1">
      <c r="A1070" s="388" t="s">
        <v>668</v>
      </c>
    </row>
    <row r="1071" spans="1:1" ht="15" customHeight="1">
      <c r="A1071" s="388" t="s">
        <v>919</v>
      </c>
    </row>
    <row r="1072" spans="1:1" ht="15" customHeight="1">
      <c r="A1072" s="388" t="s">
        <v>1178</v>
      </c>
    </row>
    <row r="1073" spans="1:1" ht="15" customHeight="1">
      <c r="A1073" s="388" t="s">
        <v>819</v>
      </c>
    </row>
    <row r="1074" spans="1:1" ht="15" customHeight="1">
      <c r="A1074" s="388" t="s">
        <v>1001</v>
      </c>
    </row>
    <row r="1075" spans="1:1" ht="15" customHeight="1">
      <c r="A1075" s="388" t="s">
        <v>763</v>
      </c>
    </row>
    <row r="1076" spans="1:1" ht="15" customHeight="1">
      <c r="A1076" s="388" t="s">
        <v>764</v>
      </c>
    </row>
    <row r="1077" spans="1:1" ht="15" customHeight="1">
      <c r="A1077" s="388" t="s">
        <v>669</v>
      </c>
    </row>
    <row r="1078" spans="1:1" ht="15" customHeight="1">
      <c r="A1078" s="388" t="s">
        <v>670</v>
      </c>
    </row>
    <row r="1079" spans="1:1" ht="15" customHeight="1">
      <c r="A1079" s="388" t="s">
        <v>555</v>
      </c>
    </row>
    <row r="1080" spans="1:1" ht="15" customHeight="1">
      <c r="A1080" s="388" t="s">
        <v>475</v>
      </c>
    </row>
    <row r="1081" spans="1:1" ht="15" customHeight="1">
      <c r="A1081" s="388" t="s">
        <v>671</v>
      </c>
    </row>
    <row r="1082" spans="1:1" ht="15" customHeight="1">
      <c r="A1082" s="388" t="s">
        <v>920</v>
      </c>
    </row>
    <row r="1083" spans="1:1" ht="15" customHeight="1">
      <c r="A1083" s="388" t="s">
        <v>921</v>
      </c>
    </row>
    <row r="1084" spans="1:1" ht="15" customHeight="1">
      <c r="A1084" s="388" t="s">
        <v>672</v>
      </c>
    </row>
    <row r="1085" spans="1:1" ht="15" customHeight="1">
      <c r="A1085" s="388" t="s">
        <v>476</v>
      </c>
    </row>
    <row r="1086" spans="1:1" ht="15" customHeight="1">
      <c r="A1086" s="388" t="s">
        <v>1179</v>
      </c>
    </row>
    <row r="1087" spans="1:1" ht="15" customHeight="1">
      <c r="A1087" s="388" t="s">
        <v>1320</v>
      </c>
    </row>
    <row r="1088" spans="1:1" ht="15" customHeight="1">
      <c r="A1088" s="388" t="s">
        <v>1289</v>
      </c>
    </row>
    <row r="1089" spans="1:1" ht="15" customHeight="1">
      <c r="A1089" s="388" t="s">
        <v>673</v>
      </c>
    </row>
    <row r="1090" spans="1:1" ht="15" customHeight="1">
      <c r="A1090" s="388" t="s">
        <v>922</v>
      </c>
    </row>
    <row r="1091" spans="1:1" ht="15" customHeight="1">
      <c r="A1091" s="388" t="s">
        <v>765</v>
      </c>
    </row>
    <row r="1092" spans="1:1" ht="15" customHeight="1">
      <c r="A1092" s="388" t="s">
        <v>1401</v>
      </c>
    </row>
    <row r="1093" spans="1:1" ht="15" customHeight="1">
      <c r="A1093" s="388" t="s">
        <v>674</v>
      </c>
    </row>
    <row r="1094" spans="1:1" ht="15" customHeight="1">
      <c r="A1094" s="388" t="s">
        <v>766</v>
      </c>
    </row>
    <row r="1095" spans="1:1" ht="15" customHeight="1">
      <c r="A1095" s="388" t="s">
        <v>1434</v>
      </c>
    </row>
    <row r="1096" spans="1:1" ht="15" customHeight="1">
      <c r="A1096" s="388" t="s">
        <v>1402</v>
      </c>
    </row>
    <row r="1097" spans="1:1" ht="15" customHeight="1">
      <c r="A1097" s="388" t="s">
        <v>511</v>
      </c>
    </row>
    <row r="1098" spans="1:1" ht="15" customHeight="1">
      <c r="A1098" s="388" t="s">
        <v>1403</v>
      </c>
    </row>
    <row r="1099" spans="1:1" ht="15" customHeight="1">
      <c r="A1099" s="388" t="s">
        <v>560</v>
      </c>
    </row>
    <row r="1100" spans="1:1" ht="15" customHeight="1">
      <c r="A1100" s="388" t="s">
        <v>675</v>
      </c>
    </row>
    <row r="1101" spans="1:1" ht="15" customHeight="1">
      <c r="A1101" s="388" t="s">
        <v>1140</v>
      </c>
    </row>
    <row r="1102" spans="1:1" ht="15" customHeight="1">
      <c r="A1102" s="388" t="s">
        <v>556</v>
      </c>
    </row>
    <row r="1103" spans="1:1" ht="15" customHeight="1">
      <c r="A1103" s="388" t="s">
        <v>557</v>
      </c>
    </row>
    <row r="1104" spans="1:1" ht="15" customHeight="1">
      <c r="A1104" s="388" t="s">
        <v>477</v>
      </c>
    </row>
    <row r="1105" spans="1:1" ht="15" customHeight="1">
      <c r="A1105" s="388" t="s">
        <v>676</v>
      </c>
    </row>
    <row r="1106" spans="1:1" ht="15" customHeight="1">
      <c r="A1106" s="388" t="s">
        <v>677</v>
      </c>
    </row>
    <row r="1107" spans="1:1" ht="15" customHeight="1">
      <c r="A1107" s="388" t="s">
        <v>678</v>
      </c>
    </row>
    <row r="1108" spans="1:1" ht="15" customHeight="1">
      <c r="A1108" s="388" t="s">
        <v>923</v>
      </c>
    </row>
    <row r="1109" spans="1:1" ht="15" customHeight="1">
      <c r="A1109" s="388" t="s">
        <v>924</v>
      </c>
    </row>
    <row r="1110" spans="1:1" ht="15" customHeight="1">
      <c r="A1110" s="388" t="s">
        <v>1404</v>
      </c>
    </row>
    <row r="1111" spans="1:1" ht="15" customHeight="1">
      <c r="A1111" s="388" t="s">
        <v>679</v>
      </c>
    </row>
    <row r="1112" spans="1:1" ht="15" customHeight="1">
      <c r="A1112" s="388" t="s">
        <v>926</v>
      </c>
    </row>
    <row r="1113" spans="1:1" ht="15" customHeight="1">
      <c r="A1113" s="388" t="s">
        <v>965</v>
      </c>
    </row>
    <row r="1114" spans="1:1" ht="15" customHeight="1">
      <c r="A1114" s="388" t="s">
        <v>966</v>
      </c>
    </row>
    <row r="1115" spans="1:1" ht="15" customHeight="1">
      <c r="A1115" s="388" t="s">
        <v>478</v>
      </c>
    </row>
    <row r="1116" spans="1:1" ht="15" customHeight="1">
      <c r="A1116" s="388" t="s">
        <v>1065</v>
      </c>
    </row>
    <row r="1117" spans="1:1" ht="15" customHeight="1">
      <c r="A1117" s="388" t="s">
        <v>1016</v>
      </c>
    </row>
    <row r="1118" spans="1:1" ht="15" customHeight="1">
      <c r="A1118" s="388" t="s">
        <v>479</v>
      </c>
    </row>
    <row r="1119" spans="1:1" ht="15" customHeight="1">
      <c r="A1119" s="388" t="s">
        <v>1017</v>
      </c>
    </row>
    <row r="1120" spans="1:1" ht="15" customHeight="1">
      <c r="A1120" s="388" t="s">
        <v>512</v>
      </c>
    </row>
    <row r="1121" spans="1:1" ht="15" customHeight="1">
      <c r="A1121" s="388" t="s">
        <v>927</v>
      </c>
    </row>
    <row r="1122" spans="1:1" ht="15" customHeight="1">
      <c r="A1122" s="388" t="s">
        <v>480</v>
      </c>
    </row>
    <row r="1123" spans="1:1" ht="15" customHeight="1">
      <c r="A1123" s="388" t="s">
        <v>820</v>
      </c>
    </row>
    <row r="1124" spans="1:1" ht="15" customHeight="1">
      <c r="A1124" s="388" t="s">
        <v>1290</v>
      </c>
    </row>
    <row r="1125" spans="1:1" ht="15" customHeight="1">
      <c r="A1125" s="388" t="s">
        <v>1364</v>
      </c>
    </row>
    <row r="1126" spans="1:1" ht="15" customHeight="1">
      <c r="A1126" s="388" t="s">
        <v>1447</v>
      </c>
    </row>
    <row r="1127" spans="1:1" ht="15" customHeight="1">
      <c r="A1127" s="388" t="s">
        <v>768</v>
      </c>
    </row>
    <row r="1128" spans="1:1" ht="15" customHeight="1">
      <c r="A1128" s="388" t="s">
        <v>481</v>
      </c>
    </row>
    <row r="1129" spans="1:1" ht="15" customHeight="1">
      <c r="A1129" s="388" t="s">
        <v>725</v>
      </c>
    </row>
    <row r="1130" spans="1:1" ht="15" customHeight="1">
      <c r="A1130" s="388" t="s">
        <v>482</v>
      </c>
    </row>
    <row r="1131" spans="1:1" ht="15" customHeight="1">
      <c r="A1131" s="388" t="s">
        <v>1291</v>
      </c>
    </row>
    <row r="1132" spans="1:1" ht="15" customHeight="1">
      <c r="A1132" s="388" t="s">
        <v>1365</v>
      </c>
    </row>
    <row r="1133" spans="1:1" ht="15" customHeight="1">
      <c r="A1133" s="388" t="s">
        <v>483</v>
      </c>
    </row>
    <row r="1134" spans="1:1" ht="15" customHeight="1">
      <c r="A1134" s="388" t="s">
        <v>884</v>
      </c>
    </row>
    <row r="1135" spans="1:1" ht="15" customHeight="1">
      <c r="A1135" s="388" t="s">
        <v>680</v>
      </c>
    </row>
    <row r="1136" spans="1:1" ht="15" customHeight="1">
      <c r="A1136" s="388" t="s">
        <v>928</v>
      </c>
    </row>
    <row r="1137" spans="1:1" ht="15" customHeight="1">
      <c r="A1137" s="388" t="s">
        <v>1405</v>
      </c>
    </row>
    <row r="1138" spans="1:1" ht="15" customHeight="1">
      <c r="A1138" s="388" t="s">
        <v>1292</v>
      </c>
    </row>
    <row r="1139" spans="1:1" ht="15" customHeight="1">
      <c r="A1139" s="388" t="s">
        <v>929</v>
      </c>
    </row>
    <row r="1140" spans="1:1" ht="15" customHeight="1">
      <c r="A1140" s="388" t="s">
        <v>707</v>
      </c>
    </row>
    <row r="1141" spans="1:1" ht="15" customHeight="1">
      <c r="A1141" s="388" t="s">
        <v>484</v>
      </c>
    </row>
    <row r="1142" spans="1:1" ht="15" customHeight="1">
      <c r="A1142" s="388" t="s">
        <v>1406</v>
      </c>
    </row>
    <row r="1143" spans="1:1" ht="15" customHeight="1">
      <c r="A1143" s="388" t="s">
        <v>1180</v>
      </c>
    </row>
    <row r="1144" spans="1:1" ht="15" customHeight="1">
      <c r="A1144" s="388" t="s">
        <v>610</v>
      </c>
    </row>
    <row r="1145" spans="1:1" ht="15" customHeight="1">
      <c r="A1145" s="388" t="s">
        <v>925</v>
      </c>
    </row>
    <row r="1146" spans="1:1" ht="15" customHeight="1">
      <c r="A1146" s="388" t="s">
        <v>1181</v>
      </c>
    </row>
    <row r="1147" spans="1:1" ht="15" customHeight="1">
      <c r="A1147" s="388" t="s">
        <v>767</v>
      </c>
    </row>
    <row r="1148" spans="1:1" ht="15" customHeight="1">
      <c r="A1148" s="388" t="s">
        <v>1448</v>
      </c>
    </row>
    <row r="1149" spans="1:1" ht="15" customHeight="1">
      <c r="A1149" s="388" t="s">
        <v>930</v>
      </c>
    </row>
    <row r="1150" spans="1:1" ht="15" customHeight="1">
      <c r="A1150" s="388" t="s">
        <v>1366</v>
      </c>
    </row>
    <row r="1151" spans="1:1" ht="15" customHeight="1">
      <c r="A1151" s="388" t="s">
        <v>708</v>
      </c>
    </row>
    <row r="1152" spans="1:1" ht="15" customHeight="1">
      <c r="A1152" s="388" t="s">
        <v>558</v>
      </c>
    </row>
    <row r="1153" spans="1:1" ht="15" customHeight="1">
      <c r="A1153" s="388" t="s">
        <v>1435</v>
      </c>
    </row>
    <row r="1154" spans="1:1" ht="15" customHeight="1">
      <c r="A1154" s="388" t="s">
        <v>1018</v>
      </c>
    </row>
    <row r="1155" spans="1:1" ht="15" customHeight="1">
      <c r="A1155" s="388" t="s">
        <v>1293</v>
      </c>
    </row>
    <row r="1156" spans="1:1" ht="15" customHeight="1">
      <c r="A1156" s="388" t="s">
        <v>931</v>
      </c>
    </row>
    <row r="1157" spans="1:1" ht="15" customHeight="1">
      <c r="A1157" s="388" t="s">
        <v>1367</v>
      </c>
    </row>
    <row r="1158" spans="1:1" ht="15" customHeight="1">
      <c r="A1158" s="388" t="s">
        <v>1049</v>
      </c>
    </row>
    <row r="1159" spans="1:1" ht="15" customHeight="1">
      <c r="A1159" s="388" t="s">
        <v>1002</v>
      </c>
    </row>
    <row r="1160" spans="1:1" ht="15" customHeight="1">
      <c r="A1160" s="388" t="s">
        <v>932</v>
      </c>
    </row>
    <row r="1161" spans="1:1" ht="15" customHeight="1">
      <c r="A1161" s="388" t="s">
        <v>933</v>
      </c>
    </row>
    <row r="1162" spans="1:1" ht="15" customHeight="1">
      <c r="A1162" s="388" t="s">
        <v>681</v>
      </c>
    </row>
    <row r="1163" spans="1:1" ht="15" customHeight="1">
      <c r="A1163" s="388" t="s">
        <v>1077</v>
      </c>
    </row>
    <row r="1164" spans="1:1" ht="15" customHeight="1">
      <c r="A1164" s="388" t="s">
        <v>709</v>
      </c>
    </row>
    <row r="1165" spans="1:1" ht="15" customHeight="1">
      <c r="A1165" s="388" t="s">
        <v>934</v>
      </c>
    </row>
    <row r="1166" spans="1:1" ht="15" customHeight="1">
      <c r="A1166" s="388" t="s">
        <v>1141</v>
      </c>
    </row>
    <row r="1167" spans="1:1" ht="15" customHeight="1">
      <c r="A1167" s="388" t="s">
        <v>1003</v>
      </c>
    </row>
    <row r="1168" spans="1:1" ht="15" customHeight="1">
      <c r="A1168" s="388" t="s">
        <v>485</v>
      </c>
    </row>
    <row r="1169" spans="1:1" ht="15" customHeight="1">
      <c r="A1169" s="388" t="s">
        <v>486</v>
      </c>
    </row>
    <row r="1170" spans="1:1" ht="15" customHeight="1">
      <c r="A1170" s="388" t="s">
        <v>1480</v>
      </c>
    </row>
    <row r="1171" spans="1:1" ht="15" customHeight="1">
      <c r="A1171" s="388" t="s">
        <v>487</v>
      </c>
    </row>
    <row r="1172" spans="1:1" ht="15" customHeight="1">
      <c r="A1172" s="388" t="s">
        <v>488</v>
      </c>
    </row>
    <row r="1173" spans="1:1" ht="15" customHeight="1">
      <c r="A1173" s="388" t="s">
        <v>1417</v>
      </c>
    </row>
    <row r="1174" spans="1:1" ht="15" customHeight="1">
      <c r="A1174" s="388" t="s">
        <v>1407</v>
      </c>
    </row>
    <row r="1175" spans="1:1" ht="15" customHeight="1">
      <c r="A1175" s="388" t="s">
        <v>1408</v>
      </c>
    </row>
    <row r="1176" spans="1:1" ht="15" customHeight="1">
      <c r="A1176" s="388" t="s">
        <v>559</v>
      </c>
    </row>
    <row r="1177" spans="1:1" ht="15" customHeight="1">
      <c r="A1177" s="388" t="s">
        <v>1294</v>
      </c>
    </row>
    <row r="1178" spans="1:1" ht="15" customHeight="1">
      <c r="A1178" s="388" t="s">
        <v>1047</v>
      </c>
    </row>
    <row r="1179" spans="1:1" ht="15" customHeight="1">
      <c r="A1179" s="388" t="s">
        <v>489</v>
      </c>
    </row>
    <row r="1180" spans="1:1" ht="15" customHeight="1">
      <c r="A1180" s="388" t="s">
        <v>1409</v>
      </c>
    </row>
    <row r="1181" spans="1:1" ht="15" customHeight="1">
      <c r="A1181" s="388" t="s">
        <v>682</v>
      </c>
    </row>
    <row r="1182" spans="1:1" ht="15" customHeight="1">
      <c r="A1182" s="388" t="s">
        <v>935</v>
      </c>
    </row>
    <row r="1183" spans="1:1" ht="15" customHeight="1">
      <c r="A1183" s="388" t="s">
        <v>936</v>
      </c>
    </row>
    <row r="1184" spans="1:1" ht="15" customHeight="1">
      <c r="A1184" s="388" t="s">
        <v>1048</v>
      </c>
    </row>
    <row r="1185" spans="1:1" ht="15" customHeight="1">
      <c r="A1185" s="388" t="s">
        <v>2616</v>
      </c>
    </row>
  </sheetData>
  <mergeCells count="131">
    <mergeCell ref="AY1:BB2"/>
    <mergeCell ref="U5:AB5"/>
    <mergeCell ref="A25:AB25"/>
    <mergeCell ref="A3:BC4"/>
    <mergeCell ref="AC5:AH5"/>
    <mergeCell ref="AI5:AJ5"/>
    <mergeCell ref="AK5:AM5"/>
    <mergeCell ref="AN5:AP5"/>
    <mergeCell ref="AQ5:AU5"/>
    <mergeCell ref="AV5:BC5"/>
    <mergeCell ref="P5:T5"/>
    <mergeCell ref="E12:AB13"/>
    <mergeCell ref="H7:J7"/>
    <mergeCell ref="N7:P7"/>
    <mergeCell ref="T7:V7"/>
    <mergeCell ref="A51:AB51"/>
    <mergeCell ref="AC51:BC51"/>
    <mergeCell ref="AV31:BC31"/>
    <mergeCell ref="A22:BC22"/>
    <mergeCell ref="AC21:BC21"/>
    <mergeCell ref="E16:AB16"/>
    <mergeCell ref="AG16:BC16"/>
    <mergeCell ref="AG9:AJ9"/>
    <mergeCell ref="A9:E9"/>
    <mergeCell ref="Z7:AB7"/>
    <mergeCell ref="A8:AF8"/>
    <mergeCell ref="S9:AF9"/>
    <mergeCell ref="T10:AF10"/>
    <mergeCell ref="AT7:AW7"/>
    <mergeCell ref="AY7:BB7"/>
    <mergeCell ref="AG35:AJ35"/>
    <mergeCell ref="AK35:BC35"/>
    <mergeCell ref="S35:AF35"/>
    <mergeCell ref="A32:AM32"/>
    <mergeCell ref="AN32:BC32"/>
    <mergeCell ref="AN31:AP31"/>
    <mergeCell ref="AQ31:AU31"/>
    <mergeCell ref="AN6:BC6"/>
    <mergeCell ref="AG8:BC8"/>
    <mergeCell ref="A6:AM6"/>
    <mergeCell ref="AC7:AM7"/>
    <mergeCell ref="AN7:AR7"/>
    <mergeCell ref="AC15:AE15"/>
    <mergeCell ref="AG15:AJ15"/>
    <mergeCell ref="AM15:AN15"/>
    <mergeCell ref="AG10:AJ10"/>
    <mergeCell ref="AK9:BC9"/>
    <mergeCell ref="AK10:BC10"/>
    <mergeCell ref="A11:AB11"/>
    <mergeCell ref="AC11:BC11"/>
    <mergeCell ref="A10:E10"/>
    <mergeCell ref="G9:R9"/>
    <mergeCell ref="G10:R10"/>
    <mergeCell ref="A15:C15"/>
    <mergeCell ref="E15:H15"/>
    <mergeCell ref="K15:L15"/>
    <mergeCell ref="O15:AB15"/>
    <mergeCell ref="AQ15:BC15"/>
    <mergeCell ref="AG12:BC13"/>
    <mergeCell ref="T36:AF36"/>
    <mergeCell ref="AG36:AJ36"/>
    <mergeCell ref="AC25:BC25"/>
    <mergeCell ref="L18:AB18"/>
    <mergeCell ref="AN18:BC18"/>
    <mergeCell ref="A7:D7"/>
    <mergeCell ref="E7:G7"/>
    <mergeCell ref="K7:M7"/>
    <mergeCell ref="Q7:S7"/>
    <mergeCell ref="W7:Y7"/>
    <mergeCell ref="A33:D33"/>
    <mergeCell ref="E33:G33"/>
    <mergeCell ref="K33:M33"/>
    <mergeCell ref="Q33:S33"/>
    <mergeCell ref="W33:Y33"/>
    <mergeCell ref="H33:J33"/>
    <mergeCell ref="N33:P33"/>
    <mergeCell ref="T33:V33"/>
    <mergeCell ref="A29:BC30"/>
    <mergeCell ref="P31:T31"/>
    <mergeCell ref="U31:AB31"/>
    <mergeCell ref="AC31:AH31"/>
    <mergeCell ref="AI31:AJ31"/>
    <mergeCell ref="AK31:AM31"/>
    <mergeCell ref="A35:E35"/>
    <mergeCell ref="G35:R35"/>
    <mergeCell ref="AC43:BC43"/>
    <mergeCell ref="A43:AB43"/>
    <mergeCell ref="AC47:BC47"/>
    <mergeCell ref="L49:BC49"/>
    <mergeCell ref="A50:BC50"/>
    <mergeCell ref="A23:K23"/>
    <mergeCell ref="A49:K49"/>
    <mergeCell ref="A45:K45"/>
    <mergeCell ref="AC45:AM45"/>
    <mergeCell ref="E42:AB42"/>
    <mergeCell ref="AG42:BC42"/>
    <mergeCell ref="L44:AB44"/>
    <mergeCell ref="AN44:BC44"/>
    <mergeCell ref="A48:BC48"/>
    <mergeCell ref="A41:C41"/>
    <mergeCell ref="E41:H41"/>
    <mergeCell ref="K41:L41"/>
    <mergeCell ref="AC41:AE41"/>
    <mergeCell ref="AG41:AJ41"/>
    <mergeCell ref="AM41:AN41"/>
    <mergeCell ref="A36:E36"/>
    <mergeCell ref="G36:R36"/>
    <mergeCell ref="M41:N41"/>
    <mergeCell ref="L45:AB45"/>
    <mergeCell ref="AN45:BC45"/>
    <mergeCell ref="A24:BC24"/>
    <mergeCell ref="M15:N15"/>
    <mergeCell ref="AZ27:BC28"/>
    <mergeCell ref="AG38:BC39"/>
    <mergeCell ref="A17:AB17"/>
    <mergeCell ref="AC17:BC17"/>
    <mergeCell ref="A19:K19"/>
    <mergeCell ref="L19:AB19"/>
    <mergeCell ref="AC19:AM19"/>
    <mergeCell ref="AN19:BC19"/>
    <mergeCell ref="L23:BC23"/>
    <mergeCell ref="AK36:BC36"/>
    <mergeCell ref="A37:AB37"/>
    <mergeCell ref="AC37:BC37"/>
    <mergeCell ref="Z33:AB33"/>
    <mergeCell ref="AC33:AM33"/>
    <mergeCell ref="AN33:AR33"/>
    <mergeCell ref="AT33:AW33"/>
    <mergeCell ref="AY33:BB33"/>
    <mergeCell ref="A34:AF34"/>
    <mergeCell ref="AG34:BC34"/>
  </mergeCells>
  <dataValidations count="7">
    <dataValidation type="list" allowBlank="1" showInputMessage="1" showErrorMessage="1" sqref="AV5 U31 BD31 AV31 U5 BD5">
      <formula1>$T$64:$T$66</formula1>
    </dataValidation>
    <dataValidation type="list" allowBlank="1" showInputMessage="1" showErrorMessage="1" sqref="AN5:AP5 AN31:AP31">
      <formula1>$L$167:$L$170</formula1>
    </dataValidation>
    <dataValidation type="list" allowBlank="1" showInputMessage="1" showErrorMessage="1" sqref="AK5 AK31">
      <formula1>$N$52:$N$63</formula1>
    </dataValidation>
    <dataValidation type="list" allowBlank="1" showInputMessage="1" showErrorMessage="1" sqref="AI5 AI31">
      <formula1>$Q$52:$Q$82</formula1>
    </dataValidation>
    <dataValidation type="list" allowBlank="1" showInputMessage="1" showErrorMessage="1" sqref="E7:G7 AO41 AK41 AF41 M41 I41 D41 BC33 AX33 AS33 W33 Q33 K33 E33 AO15 AK15 AF15 M15 I15 D15 BC7 AX7 AS7 W7:Y7 Q7:S7 K7:M7">
      <formula1>$Z$98:$Z$99</formula1>
    </dataValidation>
    <dataValidation type="list" allowBlank="1" showInputMessage="1" showErrorMessage="1" sqref="L45:AB45 L19:AB19 AN19:BC19 AN45 BD45">
      <formula1>$A$65:$A$1185</formula1>
    </dataValidation>
    <dataValidation type="list" allowBlank="1" showInputMessage="1" showErrorMessage="1" sqref="AC21:BC21 AC47:BC47">
      <formula1>$Q$85:$Q$581</formula1>
    </dataValidation>
  </dataValidations>
  <printOptions horizontalCentered="1"/>
  <pageMargins left="0" right="0" top="0.31496062992125984" bottom="0.51181102362204722" header="0.27559055118110237" footer="0"/>
  <pageSetup scale="70" orientation="portrait" r:id="rId1"/>
  <drawing r:id="rId2"/>
</worksheet>
</file>

<file path=xl/worksheets/sheet9.xml><?xml version="1.0" encoding="utf-8"?>
<worksheet xmlns="http://schemas.openxmlformats.org/spreadsheetml/2006/main" xmlns:r="http://schemas.openxmlformats.org/officeDocument/2006/relationships">
  <sheetPr>
    <tabColor rgb="FF33CCCC"/>
  </sheetPr>
  <dimension ref="A1:BG1297"/>
  <sheetViews>
    <sheetView showGridLines="0" showRuler="0" view="pageBreakPreview" zoomScale="130" zoomScaleNormal="100" zoomScaleSheetLayoutView="130" zoomScalePageLayoutView="71" workbookViewId="0">
      <selection activeCell="A3" sqref="A3:BC4"/>
    </sheetView>
  </sheetViews>
  <sheetFormatPr baseColWidth="10" defaultRowHeight="15" customHeight="1"/>
  <cols>
    <col min="1" max="1" width="2.5703125" style="388" customWidth="1"/>
    <col min="2" max="47" width="2.7109375" style="388" customWidth="1"/>
    <col min="48" max="48" width="3.5703125" style="388" customWidth="1"/>
    <col min="49" max="54" width="2.7109375" style="388" customWidth="1"/>
    <col min="55" max="55" width="2.7109375" style="441" customWidth="1"/>
    <col min="56" max="16384" width="11.42578125" style="388"/>
  </cols>
  <sheetData>
    <row r="1" spans="1:56" ht="9" customHeight="1">
      <c r="A1" s="385"/>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7"/>
    </row>
    <row r="2" spans="1:56" ht="8.25" customHeight="1">
      <c r="A2" s="389"/>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1"/>
    </row>
    <row r="3" spans="1:56" ht="15" customHeight="1">
      <c r="A3" s="1466" t="s">
        <v>3284</v>
      </c>
      <c r="B3" s="1467"/>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c r="AK3" s="1467"/>
      <c r="AL3" s="1467"/>
      <c r="AM3" s="1467"/>
      <c r="AN3" s="1467"/>
      <c r="AO3" s="1467"/>
      <c r="AP3" s="1467"/>
      <c r="AQ3" s="1467"/>
      <c r="AR3" s="1467"/>
      <c r="AS3" s="1467"/>
      <c r="AT3" s="1467"/>
      <c r="AU3" s="1467"/>
      <c r="AV3" s="1467"/>
      <c r="AW3" s="1467"/>
      <c r="AX3" s="1467"/>
      <c r="AY3" s="1467"/>
      <c r="AZ3" s="1467"/>
      <c r="BA3" s="1467"/>
      <c r="BB3" s="1467"/>
      <c r="BC3" s="1468"/>
    </row>
    <row r="4" spans="1:56" ht="11.25" customHeight="1">
      <c r="A4" s="1466"/>
      <c r="B4" s="1467"/>
      <c r="C4" s="1467"/>
      <c r="D4" s="1467"/>
      <c r="E4" s="1467"/>
      <c r="F4" s="1467"/>
      <c r="G4" s="1467"/>
      <c r="H4" s="1467"/>
      <c r="I4" s="1467"/>
      <c r="J4" s="1467"/>
      <c r="K4" s="1467"/>
      <c r="L4" s="1467"/>
      <c r="M4" s="1467"/>
      <c r="N4" s="1467"/>
      <c r="O4" s="1467"/>
      <c r="P4" s="1467"/>
      <c r="Q4" s="1467"/>
      <c r="R4" s="1467"/>
      <c r="S4" s="1467"/>
      <c r="T4" s="1467"/>
      <c r="U4" s="1467"/>
      <c r="V4" s="1467"/>
      <c r="W4" s="1467"/>
      <c r="X4" s="1467"/>
      <c r="Y4" s="1467"/>
      <c r="Z4" s="1467"/>
      <c r="AA4" s="1467"/>
      <c r="AB4" s="1467"/>
      <c r="AC4" s="1467"/>
      <c r="AD4" s="1467"/>
      <c r="AE4" s="1467"/>
      <c r="AF4" s="1467"/>
      <c r="AG4" s="1467"/>
      <c r="AH4" s="1467"/>
      <c r="AI4" s="1467"/>
      <c r="AJ4" s="1467"/>
      <c r="AK4" s="1467"/>
      <c r="AL4" s="1467"/>
      <c r="AM4" s="1467"/>
      <c r="AN4" s="1467"/>
      <c r="AO4" s="1467"/>
      <c r="AP4" s="1467"/>
      <c r="AQ4" s="1467"/>
      <c r="AR4" s="1467"/>
      <c r="AS4" s="1467"/>
      <c r="AT4" s="1467"/>
      <c r="AU4" s="1467"/>
      <c r="AV4" s="1467"/>
      <c r="AW4" s="1467"/>
      <c r="AX4" s="1467"/>
      <c r="AY4" s="1467"/>
      <c r="AZ4" s="1467"/>
      <c r="BA4" s="1467"/>
      <c r="BB4" s="1467"/>
      <c r="BC4" s="1468"/>
    </row>
    <row r="5" spans="1:56" ht="25.5" customHeight="1">
      <c r="A5" s="392"/>
      <c r="B5" s="393"/>
      <c r="C5" s="393"/>
      <c r="D5" s="393"/>
      <c r="E5" s="393"/>
      <c r="F5" s="393"/>
      <c r="G5" s="393"/>
      <c r="H5" s="393"/>
      <c r="I5" s="393"/>
      <c r="J5" s="443"/>
      <c r="K5" s="393"/>
      <c r="L5" s="927" t="s">
        <v>3285</v>
      </c>
      <c r="M5" s="928"/>
      <c r="N5" s="928"/>
      <c r="O5" s="928"/>
      <c r="P5" s="928"/>
      <c r="Q5" s="928"/>
      <c r="R5" s="928"/>
      <c r="S5" s="928"/>
      <c r="T5" s="928"/>
      <c r="U5" s="928"/>
      <c r="V5" s="928"/>
      <c r="W5" s="928"/>
      <c r="X5" s="928"/>
      <c r="Y5" s="928"/>
      <c r="Z5" s="928"/>
      <c r="AA5" s="928"/>
      <c r="AB5" s="929"/>
      <c r="AC5" s="1460" t="s">
        <v>2562</v>
      </c>
      <c r="AD5" s="1460"/>
      <c r="AE5" s="1460"/>
      <c r="AF5" s="1460"/>
      <c r="AG5" s="1460"/>
      <c r="AH5" s="1460"/>
      <c r="AI5" s="1104"/>
      <c r="AJ5" s="1104"/>
      <c r="AK5" s="1458"/>
      <c r="AL5" s="1458"/>
      <c r="AM5" s="1458"/>
      <c r="AN5" s="1104"/>
      <c r="AO5" s="1104"/>
      <c r="AP5" s="1104"/>
      <c r="AQ5" s="1469" t="s">
        <v>2563</v>
      </c>
      <c r="AR5" s="1469"/>
      <c r="AS5" s="1469"/>
      <c r="AT5" s="1469"/>
      <c r="AU5" s="1469"/>
      <c r="AV5" s="995"/>
      <c r="AW5" s="995"/>
      <c r="AX5" s="995"/>
      <c r="AY5" s="995"/>
      <c r="AZ5" s="995"/>
      <c r="BA5" s="995"/>
      <c r="BB5" s="995"/>
      <c r="BC5" s="995"/>
      <c r="BD5" s="394"/>
    </row>
    <row r="6" spans="1:56" ht="19.5" customHeight="1">
      <c r="A6" s="1476" t="s">
        <v>274</v>
      </c>
      <c r="B6" s="1476"/>
      <c r="C6" s="1476"/>
      <c r="D6" s="1476"/>
      <c r="E6" s="1476"/>
      <c r="F6" s="1476"/>
      <c r="G6" s="1476"/>
      <c r="H6" s="1476"/>
      <c r="I6" s="1476"/>
      <c r="J6" s="1476"/>
      <c r="K6" s="1476"/>
      <c r="L6" s="1477"/>
      <c r="M6" s="1477"/>
      <c r="N6" s="1477"/>
      <c r="O6" s="1477"/>
      <c r="P6" s="1477"/>
      <c r="Q6" s="1477"/>
      <c r="R6" s="1477"/>
      <c r="S6" s="1477"/>
      <c r="T6" s="1477"/>
      <c r="U6" s="1477"/>
      <c r="V6" s="1477"/>
      <c r="W6" s="1477"/>
      <c r="X6" s="1477"/>
      <c r="Y6" s="1477"/>
      <c r="Z6" s="1477"/>
      <c r="AA6" s="1477"/>
      <c r="AB6" s="1477"/>
      <c r="AC6" s="1476"/>
      <c r="AD6" s="1476"/>
      <c r="AE6" s="1476"/>
      <c r="AF6" s="1476"/>
      <c r="AG6" s="1476"/>
      <c r="AH6" s="1476"/>
      <c r="AI6" s="1476"/>
      <c r="AJ6" s="1476"/>
      <c r="AK6" s="1476"/>
      <c r="AL6" s="1476"/>
      <c r="AM6" s="1476"/>
      <c r="AN6" s="1476"/>
      <c r="AO6" s="1476"/>
      <c r="AP6" s="1476"/>
      <c r="AQ6" s="1476"/>
      <c r="AR6" s="1476"/>
      <c r="AS6" s="1476"/>
      <c r="AT6" s="1476"/>
      <c r="AU6" s="1476"/>
      <c r="AV6" s="1476"/>
      <c r="AW6" s="1476"/>
      <c r="AX6" s="1476"/>
      <c r="AY6" s="1476"/>
      <c r="AZ6" s="1476"/>
      <c r="BA6" s="1476"/>
      <c r="BB6" s="1476"/>
      <c r="BC6" s="1476"/>
    </row>
    <row r="7" spans="1:56" ht="21.75" customHeight="1">
      <c r="A7" s="1478" t="s">
        <v>1</v>
      </c>
      <c r="B7" s="1479"/>
      <c r="C7" s="1479"/>
      <c r="D7" s="1479"/>
      <c r="E7" s="1479"/>
      <c r="F7" s="1479"/>
      <c r="G7" s="1479"/>
      <c r="H7" s="1479"/>
      <c r="I7" s="1479"/>
      <c r="J7" s="1479"/>
      <c r="K7" s="1479"/>
      <c r="L7" s="1479"/>
      <c r="M7" s="1459" t="s">
        <v>2</v>
      </c>
      <c r="N7" s="1480"/>
      <c r="O7" s="1480"/>
      <c r="P7" s="1480"/>
      <c r="Q7" s="1480"/>
      <c r="R7" s="1480"/>
      <c r="S7" s="1480"/>
      <c r="T7" s="1480"/>
      <c r="U7" s="1480"/>
      <c r="V7" s="1480"/>
      <c r="W7" s="1480"/>
      <c r="X7" s="1480"/>
      <c r="Y7" s="1480"/>
      <c r="Z7" s="1480"/>
      <c r="AA7" s="1480"/>
      <c r="AB7" s="1459" t="s">
        <v>3</v>
      </c>
      <c r="AC7" s="1481"/>
      <c r="AD7" s="1481"/>
      <c r="AE7" s="1481"/>
      <c r="AF7" s="1481"/>
      <c r="AG7" s="1481"/>
      <c r="AH7" s="1481"/>
      <c r="AI7" s="1481"/>
      <c r="AJ7" s="1481"/>
      <c r="AK7" s="1481"/>
      <c r="AL7" s="1481"/>
      <c r="AM7" s="1481"/>
      <c r="AN7" s="1481"/>
      <c r="AO7" s="1481"/>
      <c r="AP7" s="1459" t="s">
        <v>4</v>
      </c>
      <c r="AQ7" s="1481"/>
      <c r="AR7" s="1481"/>
      <c r="AS7" s="1481"/>
      <c r="AT7" s="1481"/>
      <c r="AU7" s="1481"/>
      <c r="AV7" s="1481"/>
      <c r="AW7" s="1481"/>
      <c r="AX7" s="1481"/>
      <c r="AY7" s="1481"/>
      <c r="AZ7" s="1481"/>
      <c r="BA7" s="1481"/>
      <c r="BB7" s="1481"/>
      <c r="BC7" s="1481"/>
    </row>
    <row r="8" spans="1:56" s="395" customFormat="1" ht="21.75" customHeight="1">
      <c r="A8" s="1441"/>
      <c r="B8" s="1427"/>
      <c r="C8" s="1427"/>
      <c r="D8" s="1427"/>
      <c r="E8" s="1427"/>
      <c r="F8" s="1427"/>
      <c r="G8" s="1427"/>
      <c r="H8" s="1427"/>
      <c r="I8" s="1427"/>
      <c r="J8" s="1427"/>
      <c r="K8" s="1427"/>
      <c r="L8" s="1427"/>
      <c r="M8" s="1441"/>
      <c r="N8" s="1427"/>
      <c r="O8" s="1427"/>
      <c r="P8" s="1427"/>
      <c r="Q8" s="1427"/>
      <c r="R8" s="1427"/>
      <c r="S8" s="1427"/>
      <c r="T8" s="1427"/>
      <c r="U8" s="1427"/>
      <c r="V8" s="1427"/>
      <c r="W8" s="1427"/>
      <c r="X8" s="1427"/>
      <c r="Y8" s="1427"/>
      <c r="Z8" s="1427"/>
      <c r="AA8" s="1427"/>
      <c r="AB8" s="1441"/>
      <c r="AC8" s="1427"/>
      <c r="AD8" s="1427"/>
      <c r="AE8" s="1427"/>
      <c r="AF8" s="1427"/>
      <c r="AG8" s="1427"/>
      <c r="AH8" s="1427"/>
      <c r="AI8" s="1427"/>
      <c r="AJ8" s="1427"/>
      <c r="AK8" s="1427"/>
      <c r="AL8" s="1427"/>
      <c r="AM8" s="1427"/>
      <c r="AN8" s="1427"/>
      <c r="AO8" s="1427"/>
      <c r="AP8" s="1441"/>
      <c r="AQ8" s="1427"/>
      <c r="AR8" s="1427"/>
      <c r="AS8" s="1427"/>
      <c r="AT8" s="1427"/>
      <c r="AU8" s="1427"/>
      <c r="AV8" s="1427"/>
      <c r="AW8" s="1427"/>
      <c r="AX8" s="1427"/>
      <c r="AY8" s="1427"/>
      <c r="AZ8" s="1427"/>
      <c r="BA8" s="1427"/>
      <c r="BB8" s="1427"/>
      <c r="BC8" s="1427"/>
    </row>
    <row r="9" spans="1:56" s="395" customFormat="1" ht="28.5" customHeight="1">
      <c r="A9" s="1445" t="s">
        <v>58</v>
      </c>
      <c r="B9" s="1446"/>
      <c r="C9" s="985"/>
      <c r="D9" s="985"/>
      <c r="E9" s="985"/>
      <c r="F9" s="985"/>
      <c r="G9" s="1445" t="s">
        <v>9</v>
      </c>
      <c r="H9" s="1445"/>
      <c r="I9" s="1445"/>
      <c r="J9" s="1445"/>
      <c r="K9" s="1445"/>
      <c r="L9" s="1445"/>
      <c r="M9" s="1475"/>
      <c r="N9" s="1475"/>
      <c r="O9" s="1475"/>
      <c r="P9" s="1475"/>
      <c r="Q9" s="1475"/>
      <c r="R9" s="1475"/>
      <c r="S9" s="1475"/>
      <c r="T9" s="1433" t="s">
        <v>2732</v>
      </c>
      <c r="U9" s="1433"/>
      <c r="V9" s="1433"/>
      <c r="W9" s="1433"/>
      <c r="X9" s="1433"/>
      <c r="Y9" s="1104"/>
      <c r="Z9" s="1104"/>
      <c r="AA9" s="1458"/>
      <c r="AB9" s="1458"/>
      <c r="AC9" s="1458"/>
      <c r="AD9" s="1104"/>
      <c r="AE9" s="1104"/>
      <c r="AF9" s="1104"/>
      <c r="AG9" s="1460" t="s">
        <v>14</v>
      </c>
      <c r="AH9" s="1460"/>
      <c r="AI9" s="1460"/>
      <c r="AJ9" s="1431"/>
      <c r="AK9" s="1431"/>
      <c r="AL9" s="1431"/>
      <c r="AM9" s="1431"/>
      <c r="AN9" s="1431"/>
      <c r="AO9" s="1461" t="s">
        <v>2734</v>
      </c>
      <c r="AP9" s="1461"/>
      <c r="AQ9" s="1461"/>
      <c r="AR9" s="995"/>
      <c r="AS9" s="995"/>
      <c r="AT9" s="995"/>
      <c r="AU9" s="995"/>
      <c r="AV9" s="995"/>
      <c r="AW9" s="1444" t="s">
        <v>1487</v>
      </c>
      <c r="AX9" s="1444"/>
      <c r="AY9" s="1444"/>
      <c r="AZ9" s="1444"/>
      <c r="BA9" s="1444"/>
      <c r="BB9" s="1456"/>
      <c r="BC9" s="1456"/>
    </row>
    <row r="10" spans="1:56" s="395" customFormat="1" ht="32.25" customHeight="1">
      <c r="A10" s="1457" t="s">
        <v>2739</v>
      </c>
      <c r="B10" s="1457"/>
      <c r="C10" s="1457"/>
      <c r="D10" s="1457"/>
      <c r="E10" s="1457"/>
      <c r="F10" s="1457"/>
      <c r="G10" s="1457"/>
      <c r="H10" s="1457"/>
      <c r="I10" s="1457"/>
      <c r="J10" s="1448"/>
      <c r="K10" s="1448"/>
      <c r="L10" s="1448"/>
      <c r="M10" s="1448"/>
      <c r="N10" s="1448"/>
      <c r="O10" s="1448"/>
      <c r="P10" s="1448"/>
      <c r="Q10" s="1448"/>
      <c r="R10" s="1448"/>
      <c r="S10" s="1448"/>
      <c r="T10" s="1448"/>
      <c r="U10" s="1448"/>
      <c r="V10" s="1448"/>
      <c r="W10" s="1448"/>
      <c r="X10" s="1448"/>
      <c r="Y10" s="1448"/>
      <c r="Z10" s="1448"/>
      <c r="AA10" s="1448"/>
      <c r="AB10" s="1448"/>
      <c r="AC10" s="1448"/>
      <c r="AD10" s="1433" t="s">
        <v>201</v>
      </c>
      <c r="AE10" s="1433"/>
      <c r="AF10" s="1433"/>
      <c r="AG10" s="1433"/>
      <c r="AH10" s="1433"/>
      <c r="AI10" s="1104"/>
      <c r="AJ10" s="1104"/>
      <c r="AK10" s="1458"/>
      <c r="AL10" s="1458"/>
      <c r="AM10" s="1458"/>
      <c r="AN10" s="1104"/>
      <c r="AO10" s="1104"/>
      <c r="AP10" s="1104"/>
      <c r="AQ10" s="1459" t="s">
        <v>2561</v>
      </c>
      <c r="AR10" s="1459"/>
      <c r="AS10" s="1459"/>
      <c r="AT10" s="1459"/>
      <c r="AU10" s="1459"/>
      <c r="AV10" s="1459"/>
      <c r="AW10" s="1459"/>
      <c r="AX10" s="1439"/>
      <c r="AY10" s="1439"/>
      <c r="AZ10" s="1439"/>
      <c r="BA10" s="1439"/>
      <c r="BB10" s="1439"/>
      <c r="BC10" s="1439"/>
    </row>
    <row r="11" spans="1:56" s="395" customFormat="1" ht="21" customHeight="1">
      <c r="A11" s="1447" t="s">
        <v>1485</v>
      </c>
      <c r="B11" s="1447"/>
      <c r="C11" s="1447"/>
      <c r="D11" s="1447"/>
      <c r="E11" s="1447"/>
      <c r="F11" s="1447"/>
      <c r="G11" s="1447"/>
      <c r="H11" s="1447"/>
      <c r="I11" s="1447"/>
      <c r="J11" s="1448"/>
      <c r="K11" s="1448"/>
      <c r="L11" s="1448"/>
      <c r="M11" s="1448"/>
      <c r="N11" s="1448"/>
      <c r="O11" s="1448"/>
      <c r="P11" s="1448"/>
      <c r="Q11" s="1448"/>
      <c r="R11" s="1448"/>
      <c r="S11" s="1448"/>
      <c r="T11" s="1448"/>
      <c r="U11" s="1448"/>
      <c r="V11" s="1448"/>
      <c r="W11" s="1448"/>
      <c r="X11" s="1448"/>
      <c r="Y11" s="1448"/>
      <c r="Z11" s="1448"/>
      <c r="AA11" s="1448"/>
      <c r="AB11" s="1448"/>
      <c r="AC11" s="1448"/>
      <c r="AD11" s="1378" t="s">
        <v>2733</v>
      </c>
      <c r="AE11" s="1378"/>
      <c r="AF11" s="1378"/>
      <c r="AG11" s="1378"/>
      <c r="AH11" s="1378"/>
      <c r="AI11" s="1454"/>
      <c r="AJ11" s="1454"/>
      <c r="AK11" s="1454"/>
      <c r="AL11" s="1454"/>
      <c r="AM11" s="1454"/>
      <c r="AN11" s="1454"/>
      <c r="AO11" s="1454"/>
      <c r="AP11" s="1454"/>
      <c r="AQ11" s="1378" t="s">
        <v>171</v>
      </c>
      <c r="AR11" s="1378"/>
      <c r="AS11" s="1378"/>
      <c r="AT11" s="1378"/>
      <c r="AU11" s="1455"/>
      <c r="AV11" s="1455"/>
      <c r="AW11" s="1455"/>
      <c r="AX11" s="1455"/>
      <c r="AY11" s="1455"/>
      <c r="AZ11" s="1455"/>
      <c r="BA11" s="1455"/>
      <c r="BB11" s="1455"/>
      <c r="BC11" s="1455"/>
    </row>
    <row r="12" spans="1:56" s="395" customFormat="1" ht="22.5" customHeight="1">
      <c r="A12" s="1134" t="s">
        <v>2735</v>
      </c>
      <c r="B12" s="1134"/>
      <c r="C12" s="1134"/>
      <c r="D12" s="1134"/>
      <c r="E12" s="1134"/>
      <c r="F12" s="1134"/>
      <c r="G12" s="1134"/>
      <c r="H12" s="1134"/>
      <c r="I12" s="1134"/>
      <c r="J12" s="1451"/>
      <c r="K12" s="1452"/>
      <c r="L12" s="1452"/>
      <c r="M12" s="1452"/>
      <c r="N12" s="1452"/>
      <c r="O12" s="1452"/>
      <c r="P12" s="1452"/>
      <c r="Q12" s="1452"/>
      <c r="R12" s="1452"/>
      <c r="S12" s="1452"/>
      <c r="T12" s="1452"/>
      <c r="U12" s="1452"/>
      <c r="V12" s="1452"/>
      <c r="W12" s="1452"/>
      <c r="X12" s="1452"/>
      <c r="Y12" s="1452"/>
      <c r="Z12" s="1452"/>
      <c r="AA12" s="1452"/>
      <c r="AB12" s="1452"/>
      <c r="AC12" s="1452"/>
      <c r="AD12" s="1452"/>
      <c r="AE12" s="1452"/>
      <c r="AF12" s="1452"/>
      <c r="AG12" s="1452"/>
      <c r="AH12" s="1452"/>
      <c r="AI12" s="1452"/>
      <c r="AJ12" s="1452"/>
      <c r="AK12" s="1452"/>
      <c r="AL12" s="1452"/>
      <c r="AM12" s="1452"/>
      <c r="AN12" s="1452"/>
      <c r="AO12" s="1452"/>
      <c r="AP12" s="1453"/>
      <c r="AQ12" s="1378" t="s">
        <v>2803</v>
      </c>
      <c r="AR12" s="1378"/>
      <c r="AS12" s="1378"/>
      <c r="AT12" s="1378"/>
      <c r="AU12" s="512"/>
      <c r="AV12" s="512"/>
      <c r="AW12" s="512"/>
      <c r="AX12" s="512"/>
      <c r="AY12" s="512"/>
      <c r="AZ12" s="512"/>
      <c r="BA12" s="512"/>
      <c r="BB12" s="512"/>
      <c r="BC12" s="513"/>
    </row>
    <row r="13" spans="1:56" s="395" customFormat="1" ht="22.5" customHeight="1">
      <c r="A13" s="1447" t="s">
        <v>1486</v>
      </c>
      <c r="B13" s="1447"/>
      <c r="C13" s="1447"/>
      <c r="D13" s="1447"/>
      <c r="E13" s="1447"/>
      <c r="F13" s="1447"/>
      <c r="G13" s="1447"/>
      <c r="H13" s="1447"/>
      <c r="I13" s="1447"/>
      <c r="J13" s="1448"/>
      <c r="K13" s="1448"/>
      <c r="L13" s="1448"/>
      <c r="M13" s="1448"/>
      <c r="N13" s="1448"/>
      <c r="O13" s="1448"/>
      <c r="P13" s="1448"/>
      <c r="Q13" s="1448"/>
      <c r="R13" s="1448"/>
      <c r="S13" s="1448"/>
      <c r="T13" s="1448"/>
      <c r="U13" s="1448"/>
      <c r="V13" s="1448"/>
      <c r="W13" s="1448"/>
      <c r="X13" s="1448"/>
      <c r="Y13" s="1448"/>
      <c r="Z13" s="1448"/>
      <c r="AA13" s="1448"/>
      <c r="AB13" s="1448"/>
      <c r="AC13" s="1448"/>
      <c r="AD13" s="1378" t="s">
        <v>141</v>
      </c>
      <c r="AE13" s="1378"/>
      <c r="AF13" s="1378"/>
      <c r="AG13" s="1378"/>
      <c r="AH13" s="1378"/>
      <c r="AI13" s="1378"/>
      <c r="AJ13" s="1441"/>
      <c r="AK13" s="1441"/>
      <c r="AL13" s="1378" t="s">
        <v>315</v>
      </c>
      <c r="AM13" s="1378"/>
      <c r="AN13" s="1378"/>
      <c r="AO13" s="1378"/>
      <c r="AP13" s="1378"/>
      <c r="AQ13" s="1378"/>
      <c r="AR13" s="1378"/>
      <c r="AS13" s="1449"/>
      <c r="AT13" s="1449"/>
      <c r="AU13" s="1450" t="s">
        <v>2728</v>
      </c>
      <c r="AV13" s="1450"/>
      <c r="AW13" s="1450"/>
      <c r="AX13" s="1450"/>
      <c r="AY13" s="1431"/>
      <c r="AZ13" s="1431"/>
      <c r="BA13" s="1431"/>
      <c r="BB13" s="1431"/>
      <c r="BC13" s="1431"/>
    </row>
    <row r="14" spans="1:56" s="395" customFormat="1" ht="22.5" customHeight="1">
      <c r="A14" s="1134" t="s">
        <v>23</v>
      </c>
      <c r="B14" s="1134"/>
      <c r="C14" s="1134"/>
      <c r="D14" s="1134"/>
      <c r="E14" s="1134"/>
      <c r="F14" s="1439"/>
      <c r="G14" s="1439"/>
      <c r="H14" s="1439"/>
      <c r="I14" s="1439"/>
      <c r="J14" s="1439"/>
      <c r="K14" s="1439"/>
      <c r="L14" s="1439"/>
      <c r="M14" s="1439"/>
      <c r="N14" s="1439"/>
      <c r="O14" s="1439"/>
      <c r="P14" s="1439"/>
      <c r="Q14" s="1378" t="s">
        <v>2740</v>
      </c>
      <c r="R14" s="1378"/>
      <c r="S14" s="1378"/>
      <c r="T14" s="1378"/>
      <c r="U14" s="1378"/>
      <c r="V14" s="1378"/>
      <c r="W14" s="1441"/>
      <c r="X14" s="1441"/>
      <c r="Y14" s="1441"/>
      <c r="Z14" s="1441"/>
      <c r="AA14" s="1441"/>
      <c r="AB14" s="1441"/>
      <c r="AC14" s="1441"/>
      <c r="AD14" s="1441"/>
      <c r="AE14" s="1441"/>
      <c r="AF14" s="1441"/>
      <c r="AG14" s="1441"/>
      <c r="AH14" s="1441"/>
      <c r="AI14" s="1441"/>
      <c r="AJ14" s="1441"/>
      <c r="AK14" s="1441"/>
      <c r="AL14" s="1378" t="s">
        <v>2741</v>
      </c>
      <c r="AM14" s="1378"/>
      <c r="AN14" s="1378"/>
      <c r="AO14" s="1378"/>
      <c r="AP14" s="1378"/>
      <c r="AQ14" s="1378"/>
      <c r="AR14" s="1441"/>
      <c r="AS14" s="1441"/>
      <c r="AT14" s="1441"/>
      <c r="AU14" s="1441"/>
      <c r="AV14" s="1441"/>
      <c r="AW14" s="1441"/>
      <c r="AX14" s="1441"/>
      <c r="AY14" s="1441"/>
      <c r="AZ14" s="1441"/>
      <c r="BA14" s="1441"/>
      <c r="BB14" s="1441"/>
      <c r="BC14" s="1441"/>
    </row>
    <row r="15" spans="1:56" s="395" customFormat="1" ht="24.75" customHeight="1">
      <c r="A15" s="1435" t="s">
        <v>36</v>
      </c>
      <c r="B15" s="1435"/>
      <c r="C15" s="1435"/>
      <c r="D15" s="1435"/>
      <c r="E15" s="1435"/>
      <c r="F15" s="1435"/>
      <c r="G15" s="1435"/>
      <c r="H15" s="1435"/>
      <c r="I15" s="1435"/>
      <c r="J15" s="1435"/>
      <c r="K15" s="1436"/>
      <c r="L15" s="1437"/>
      <c r="M15" s="1437"/>
      <c r="N15" s="1437"/>
      <c r="O15" s="1437"/>
      <c r="P15" s="1437"/>
      <c r="Q15" s="1437"/>
      <c r="R15" s="1437"/>
      <c r="S15" s="1437"/>
      <c r="T15" s="1437"/>
      <c r="U15" s="1437"/>
      <c r="V15" s="1437"/>
      <c r="W15" s="1437"/>
      <c r="X15" s="1437"/>
      <c r="Y15" s="1437"/>
      <c r="Z15" s="1437"/>
      <c r="AA15" s="1437"/>
      <c r="AB15" s="1437"/>
      <c r="AC15" s="1437"/>
      <c r="AD15" s="1437"/>
      <c r="AE15" s="1437"/>
      <c r="AF15" s="1437"/>
      <c r="AG15" s="1437"/>
      <c r="AH15" s="1437"/>
      <c r="AI15" s="1437"/>
      <c r="AJ15" s="1437"/>
      <c r="AK15" s="1437"/>
      <c r="AL15" s="1378" t="s">
        <v>2765</v>
      </c>
      <c r="AM15" s="1378"/>
      <c r="AN15" s="1378"/>
      <c r="AO15" s="1378"/>
      <c r="AP15" s="1378"/>
      <c r="AQ15" s="1378"/>
      <c r="AR15" s="1378"/>
      <c r="AS15" s="1378"/>
      <c r="AT15" s="1432"/>
      <c r="AU15" s="1432"/>
      <c r="AV15" s="1432"/>
      <c r="AW15" s="1432"/>
      <c r="AX15" s="1432"/>
      <c r="AY15" s="1432"/>
      <c r="AZ15" s="1432"/>
      <c r="BA15" s="1432"/>
      <c r="BB15" s="1432"/>
      <c r="BC15" s="1432"/>
    </row>
    <row r="16" spans="1:56" s="395" customFormat="1" ht="21.75" customHeight="1">
      <c r="A16" s="1134" t="s">
        <v>2800</v>
      </c>
      <c r="B16" s="1134"/>
      <c r="C16" s="1134"/>
      <c r="D16" s="1134"/>
      <c r="E16" s="1134"/>
      <c r="F16" s="1134"/>
      <c r="G16" s="1134"/>
      <c r="H16" s="1134"/>
      <c r="I16" s="1134"/>
      <c r="J16" s="1134"/>
      <c r="K16" s="1441"/>
      <c r="L16" s="1441"/>
      <c r="M16" s="1441"/>
      <c r="N16" s="1441"/>
      <c r="O16" s="1441"/>
      <c r="P16" s="1441"/>
      <c r="Q16" s="1441"/>
      <c r="R16" s="1441"/>
      <c r="S16" s="1438" t="s">
        <v>2602</v>
      </c>
      <c r="T16" s="1438"/>
      <c r="U16" s="1438"/>
      <c r="V16" s="1438"/>
      <c r="W16" s="1438"/>
      <c r="X16" s="1438"/>
      <c r="Y16" s="1439"/>
      <c r="Z16" s="1439"/>
      <c r="AA16" s="1439"/>
      <c r="AB16" s="1439"/>
      <c r="AC16" s="1439"/>
      <c r="AD16" s="1439"/>
      <c r="AE16" s="1439"/>
      <c r="AF16" s="1439"/>
      <c r="AG16" s="1439"/>
      <c r="AH16" s="1439"/>
      <c r="AI16" s="1439"/>
      <c r="AJ16" s="1439"/>
      <c r="AK16" s="1440" t="s">
        <v>2736</v>
      </c>
      <c r="AL16" s="1440"/>
      <c r="AM16" s="1440"/>
      <c r="AN16" s="1440"/>
      <c r="AO16" s="1440"/>
      <c r="AP16" s="1440"/>
      <c r="AQ16" s="1440"/>
      <c r="AR16" s="1440"/>
      <c r="AS16" s="1440"/>
      <c r="AT16" s="1440"/>
      <c r="AU16" s="1440"/>
      <c r="AV16" s="1439"/>
      <c r="AW16" s="1439"/>
      <c r="AX16" s="1439"/>
      <c r="AY16" s="1439"/>
      <c r="AZ16" s="1439"/>
      <c r="BA16" s="1439"/>
      <c r="BB16" s="1439"/>
      <c r="BC16" s="1439"/>
    </row>
    <row r="17" spans="1:59" s="395" customFormat="1" ht="25.5" customHeight="1">
      <c r="A17" s="1434" t="s">
        <v>72</v>
      </c>
      <c r="B17" s="1434"/>
      <c r="C17" s="1434"/>
      <c r="D17" s="1434"/>
      <c r="E17" s="1434"/>
      <c r="F17" s="1434"/>
      <c r="G17" s="1432"/>
      <c r="H17" s="1432"/>
      <c r="I17" s="1432"/>
      <c r="J17" s="1432"/>
      <c r="K17" s="1432"/>
      <c r="L17" s="1432"/>
      <c r="M17" s="1432"/>
      <c r="N17" s="1432"/>
      <c r="O17" s="1378" t="s">
        <v>2801</v>
      </c>
      <c r="P17" s="1378"/>
      <c r="Q17" s="1378"/>
      <c r="R17" s="1378"/>
      <c r="S17" s="1378"/>
      <c r="T17" s="1378"/>
      <c r="U17" s="1378"/>
      <c r="V17" s="1432"/>
      <c r="W17" s="1432"/>
      <c r="X17" s="1432"/>
      <c r="Y17" s="1432"/>
      <c r="Z17" s="1432"/>
      <c r="AA17" s="1432"/>
      <c r="AB17" s="1432"/>
      <c r="AC17" s="1432"/>
      <c r="AD17" s="1432"/>
      <c r="AE17" s="1432"/>
      <c r="AF17" s="1378" t="s">
        <v>2802</v>
      </c>
      <c r="AG17" s="1378"/>
      <c r="AH17" s="1378"/>
      <c r="AI17" s="1378"/>
      <c r="AJ17" s="1378"/>
      <c r="AK17" s="1378"/>
      <c r="AL17" s="1443"/>
      <c r="AM17" s="1443"/>
      <c r="AN17" s="1443"/>
      <c r="AO17" s="1443"/>
      <c r="AP17" s="1443"/>
      <c r="AQ17" s="1443"/>
      <c r="AR17" s="1443"/>
      <c r="AS17" s="1443"/>
      <c r="AT17" s="1443"/>
      <c r="AU17" s="1443"/>
      <c r="AV17" s="1443"/>
      <c r="AW17" s="1443"/>
      <c r="AX17" s="1443"/>
      <c r="AY17" s="1443"/>
      <c r="AZ17" s="1443"/>
      <c r="BA17" s="1443"/>
      <c r="BB17" s="1443"/>
      <c r="BC17" s="1443"/>
    </row>
    <row r="18" spans="1:59" s="395" customFormat="1" ht="27.75" customHeight="1">
      <c r="A18" s="1434" t="s">
        <v>2737</v>
      </c>
      <c r="B18" s="1434"/>
      <c r="C18" s="1434"/>
      <c r="D18" s="1434"/>
      <c r="E18" s="1434"/>
      <c r="F18" s="1434"/>
      <c r="G18" s="1434"/>
      <c r="H18" s="1434"/>
      <c r="I18" s="1434"/>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33" t="s">
        <v>2738</v>
      </c>
      <c r="AG18" s="1433"/>
      <c r="AH18" s="1433"/>
      <c r="AI18" s="1433"/>
      <c r="AJ18" s="1433"/>
      <c r="AK18" s="1433"/>
      <c r="AL18" s="1433"/>
      <c r="AM18" s="1433"/>
      <c r="AN18" s="1433"/>
      <c r="AO18" s="1431"/>
      <c r="AP18" s="1431"/>
      <c r="AQ18" s="1431"/>
      <c r="AR18" s="1431"/>
      <c r="AS18" s="1431"/>
      <c r="AT18" s="1431"/>
      <c r="AU18" s="1431"/>
      <c r="AV18" s="1431"/>
      <c r="AW18" s="1431"/>
      <c r="AX18" s="1431"/>
      <c r="AY18" s="1431"/>
      <c r="AZ18" s="1431"/>
      <c r="BA18" s="1431"/>
      <c r="BB18" s="1431"/>
      <c r="BC18" s="1431"/>
    </row>
    <row r="19" spans="1:59" s="395" customFormat="1" ht="23.25" customHeight="1">
      <c r="A19" s="1433" t="s">
        <v>2905</v>
      </c>
      <c r="B19" s="1433"/>
      <c r="C19" s="1433"/>
      <c r="D19" s="1433"/>
      <c r="E19" s="1433"/>
      <c r="F19" s="1433"/>
      <c r="G19" s="1433"/>
      <c r="H19" s="1433"/>
      <c r="I19" s="1433"/>
      <c r="J19" s="1433"/>
      <c r="K19" s="1433"/>
      <c r="L19" s="1433"/>
      <c r="M19" s="1433"/>
      <c r="N19" s="1433"/>
      <c r="O19" s="1433"/>
      <c r="P19" s="1433"/>
      <c r="Q19" s="1433"/>
      <c r="R19" s="1433"/>
      <c r="S19" s="1431"/>
      <c r="T19" s="1431"/>
      <c r="U19" s="1417" t="s">
        <v>2787</v>
      </c>
      <c r="V19" s="1417"/>
      <c r="W19" s="1417"/>
      <c r="X19" s="1417"/>
      <c r="Y19" s="1417"/>
      <c r="Z19" s="1417"/>
      <c r="AA19" s="1417"/>
      <c r="AB19" s="1417"/>
      <c r="AC19" s="1417"/>
      <c r="AD19" s="1417"/>
      <c r="AE19" s="1417"/>
      <c r="AF19" s="1431"/>
      <c r="AG19" s="1431"/>
      <c r="AH19" s="1431"/>
      <c r="AI19" s="1431"/>
      <c r="AJ19" s="1431"/>
      <c r="AK19" s="1431"/>
      <c r="AL19" s="1431"/>
      <c r="AM19" s="1431"/>
      <c r="AN19" s="1431"/>
      <c r="AO19" s="1431"/>
      <c r="AP19" s="1431"/>
      <c r="AQ19" s="1431"/>
      <c r="AR19" s="1431"/>
      <c r="AS19" s="1431"/>
      <c r="AT19" s="1431"/>
      <c r="AU19" s="1431"/>
      <c r="AV19" s="1431"/>
      <c r="AW19" s="1431"/>
      <c r="AX19" s="1431"/>
      <c r="AY19" s="1431"/>
      <c r="AZ19" s="1431"/>
      <c r="BA19" s="1431"/>
      <c r="BB19" s="1431"/>
      <c r="BC19" s="1431"/>
    </row>
    <row r="20" spans="1:59" s="395" customFormat="1" ht="21" customHeight="1">
      <c r="A20" s="1418" t="s">
        <v>2744</v>
      </c>
      <c r="B20" s="1419"/>
      <c r="C20" s="1419"/>
      <c r="D20" s="1419"/>
      <c r="E20" s="1419"/>
      <c r="F20" s="1419"/>
      <c r="G20" s="1419"/>
      <c r="H20" s="1419"/>
      <c r="I20" s="1419"/>
      <c r="J20" s="1419"/>
      <c r="K20" s="1419"/>
      <c r="L20" s="1419"/>
      <c r="M20" s="1419"/>
      <c r="N20" s="1419"/>
      <c r="O20" s="1419"/>
      <c r="P20" s="1419"/>
      <c r="Q20" s="1419"/>
      <c r="R20" s="1419"/>
      <c r="S20" s="1419"/>
      <c r="T20" s="1419"/>
      <c r="U20" s="1419"/>
      <c r="V20" s="1419"/>
      <c r="W20" s="1419"/>
      <c r="X20" s="1419"/>
      <c r="Y20" s="1419"/>
      <c r="Z20" s="1419"/>
      <c r="AA20" s="1419"/>
      <c r="AB20" s="1419"/>
      <c r="AC20" s="1419"/>
      <c r="AD20" s="1419"/>
      <c r="AE20" s="1419"/>
      <c r="AF20" s="1419"/>
      <c r="AG20" s="1419"/>
      <c r="AH20" s="1419"/>
      <c r="AI20" s="1419"/>
      <c r="AJ20" s="1419"/>
      <c r="AK20" s="1419"/>
      <c r="AL20" s="1419"/>
      <c r="AM20" s="1419"/>
      <c r="AN20" s="1419"/>
      <c r="AO20" s="1419"/>
      <c r="AP20" s="1419"/>
      <c r="AQ20" s="1419"/>
      <c r="AR20" s="1419"/>
      <c r="AS20" s="1419"/>
      <c r="AT20" s="1419"/>
      <c r="AU20" s="1419"/>
      <c r="AV20" s="1419"/>
      <c r="AW20" s="1419"/>
      <c r="AX20" s="1419"/>
      <c r="AY20" s="1419"/>
      <c r="AZ20" s="1419"/>
      <c r="BA20" s="1419"/>
      <c r="BB20" s="1419"/>
      <c r="BC20" s="1420"/>
    </row>
    <row r="21" spans="1:59" s="395" customFormat="1" ht="21" customHeight="1">
      <c r="A21" s="1421" t="s">
        <v>1</v>
      </c>
      <c r="B21" s="1422"/>
      <c r="C21" s="1422"/>
      <c r="D21" s="1422"/>
      <c r="E21" s="1422"/>
      <c r="F21" s="1422"/>
      <c r="G21" s="1422"/>
      <c r="H21" s="1422"/>
      <c r="I21" s="1422"/>
      <c r="J21" s="1422"/>
      <c r="K21" s="1422"/>
      <c r="L21" s="1423"/>
      <c r="M21" s="1424" t="s">
        <v>2</v>
      </c>
      <c r="N21" s="1425"/>
      <c r="O21" s="1425"/>
      <c r="P21" s="1425"/>
      <c r="Q21" s="1425"/>
      <c r="R21" s="1425"/>
      <c r="S21" s="1425"/>
      <c r="T21" s="1425"/>
      <c r="U21" s="1425"/>
      <c r="V21" s="1425"/>
      <c r="W21" s="1425"/>
      <c r="X21" s="1425"/>
      <c r="Y21" s="1425"/>
      <c r="Z21" s="1425"/>
      <c r="AA21" s="1425"/>
      <c r="AB21" s="1426" t="s">
        <v>3</v>
      </c>
      <c r="AC21" s="1427"/>
      <c r="AD21" s="1427"/>
      <c r="AE21" s="1427"/>
      <c r="AF21" s="1427"/>
      <c r="AG21" s="1427"/>
      <c r="AH21" s="1427"/>
      <c r="AI21" s="1427"/>
      <c r="AJ21" s="1427"/>
      <c r="AK21" s="1427"/>
      <c r="AL21" s="1427"/>
      <c r="AM21" s="1427"/>
      <c r="AN21" s="1427"/>
      <c r="AO21" s="1428"/>
      <c r="AP21" s="1424" t="s">
        <v>4</v>
      </c>
      <c r="AQ21" s="1429"/>
      <c r="AR21" s="1429"/>
      <c r="AS21" s="1429"/>
      <c r="AT21" s="1429"/>
      <c r="AU21" s="1429"/>
      <c r="AV21" s="1429"/>
      <c r="AW21" s="1429"/>
      <c r="AX21" s="1429"/>
      <c r="AY21" s="1429"/>
      <c r="AZ21" s="1429"/>
      <c r="BA21" s="1429"/>
      <c r="BB21" s="1429"/>
      <c r="BC21" s="1430"/>
    </row>
    <row r="22" spans="1:59" s="395" customFormat="1" ht="19.5" customHeight="1" thickBot="1">
      <c r="A22" s="1412"/>
      <c r="B22" s="1413"/>
      <c r="C22" s="1413"/>
      <c r="D22" s="1413"/>
      <c r="E22" s="1413"/>
      <c r="F22" s="1413"/>
      <c r="G22" s="1413"/>
      <c r="H22" s="1413"/>
      <c r="I22" s="1413"/>
      <c r="J22" s="1413"/>
      <c r="K22" s="1413"/>
      <c r="L22" s="1414"/>
      <c r="M22" s="1415"/>
      <c r="N22" s="1413"/>
      <c r="O22" s="1413"/>
      <c r="P22" s="1413"/>
      <c r="Q22" s="1413"/>
      <c r="R22" s="1413"/>
      <c r="S22" s="1413"/>
      <c r="T22" s="1413"/>
      <c r="U22" s="1413"/>
      <c r="V22" s="1413"/>
      <c r="W22" s="1413"/>
      <c r="X22" s="1413"/>
      <c r="Y22" s="1413"/>
      <c r="Z22" s="1413"/>
      <c r="AA22" s="1414"/>
      <c r="AB22" s="1415"/>
      <c r="AC22" s="1413"/>
      <c r="AD22" s="1413"/>
      <c r="AE22" s="1413"/>
      <c r="AF22" s="1413"/>
      <c r="AG22" s="1413"/>
      <c r="AH22" s="1413"/>
      <c r="AI22" s="1413"/>
      <c r="AJ22" s="1413"/>
      <c r="AK22" s="1413"/>
      <c r="AL22" s="1413"/>
      <c r="AM22" s="1413"/>
      <c r="AN22" s="1413"/>
      <c r="AO22" s="1414"/>
      <c r="AP22" s="1415"/>
      <c r="AQ22" s="1413"/>
      <c r="AR22" s="1413"/>
      <c r="AS22" s="1413"/>
      <c r="AT22" s="1413"/>
      <c r="AU22" s="1413"/>
      <c r="AV22" s="1413"/>
      <c r="AW22" s="1413"/>
      <c r="AX22" s="1413"/>
      <c r="AY22" s="1413"/>
      <c r="AZ22" s="1413"/>
      <c r="BA22" s="1413"/>
      <c r="BB22" s="1413"/>
      <c r="BC22" s="1414"/>
    </row>
    <row r="23" spans="1:59" s="395" customFormat="1" ht="29.25" customHeight="1" thickTop="1" thickBot="1">
      <c r="A23" s="1407" t="s">
        <v>58</v>
      </c>
      <c r="B23" s="1416"/>
      <c r="C23" s="1409"/>
      <c r="D23" s="1410"/>
      <c r="E23" s="1410"/>
      <c r="F23" s="1411"/>
      <c r="G23" s="1407" t="s">
        <v>9</v>
      </c>
      <c r="H23" s="1399"/>
      <c r="I23" s="1399"/>
      <c r="J23" s="1399"/>
      <c r="K23" s="1399"/>
      <c r="L23" s="1408"/>
      <c r="M23" s="1338"/>
      <c r="N23" s="1339"/>
      <c r="O23" s="1339"/>
      <c r="P23" s="1339"/>
      <c r="Q23" s="1339"/>
      <c r="R23" s="1339"/>
      <c r="S23" s="1340"/>
      <c r="T23" s="1407" t="s">
        <v>2732</v>
      </c>
      <c r="U23" s="1399"/>
      <c r="V23" s="1399"/>
      <c r="W23" s="1399"/>
      <c r="X23" s="1408"/>
      <c r="Y23" s="1297"/>
      <c r="Z23" s="1298"/>
      <c r="AA23" s="1299"/>
      <c r="AB23" s="1300"/>
      <c r="AC23" s="1300"/>
      <c r="AD23" s="1297"/>
      <c r="AE23" s="1301"/>
      <c r="AF23" s="1298"/>
      <c r="AG23" s="1398" t="s">
        <v>14</v>
      </c>
      <c r="AH23" s="1399"/>
      <c r="AI23" s="1400"/>
      <c r="AJ23" s="1401"/>
      <c r="AK23" s="1339"/>
      <c r="AL23" s="1339"/>
      <c r="AM23" s="1339"/>
      <c r="AN23" s="1402"/>
      <c r="AO23" s="1335" t="s">
        <v>2734</v>
      </c>
      <c r="AP23" s="1336"/>
      <c r="AQ23" s="1403"/>
      <c r="AR23" s="1225"/>
      <c r="AS23" s="1380"/>
      <c r="AT23" s="1380"/>
      <c r="AU23" s="1380"/>
      <c r="AV23" s="1226"/>
      <c r="AW23" s="1404" t="s">
        <v>1487</v>
      </c>
      <c r="AX23" s="1405"/>
      <c r="AY23" s="1405"/>
      <c r="AZ23" s="1405"/>
      <c r="BA23" s="1406"/>
      <c r="BB23" s="1367"/>
      <c r="BC23" s="1388"/>
    </row>
    <row r="24" spans="1:59" s="395" customFormat="1" ht="30" customHeight="1" thickTop="1" thickBot="1">
      <c r="A24" s="1389" t="s">
        <v>2739</v>
      </c>
      <c r="B24" s="1390"/>
      <c r="C24" s="1390"/>
      <c r="D24" s="1390"/>
      <c r="E24" s="1390"/>
      <c r="F24" s="1390"/>
      <c r="G24" s="1390"/>
      <c r="H24" s="1390"/>
      <c r="I24" s="1391"/>
      <c r="J24" s="1375"/>
      <c r="K24" s="1376"/>
      <c r="L24" s="1376"/>
      <c r="M24" s="1376"/>
      <c r="N24" s="1376"/>
      <c r="O24" s="1376"/>
      <c r="P24" s="1376"/>
      <c r="Q24" s="1376"/>
      <c r="R24" s="1376"/>
      <c r="S24" s="1376"/>
      <c r="T24" s="1376"/>
      <c r="U24" s="1376"/>
      <c r="V24" s="1376"/>
      <c r="W24" s="1376"/>
      <c r="X24" s="1376"/>
      <c r="Y24" s="1376"/>
      <c r="Z24" s="1376"/>
      <c r="AA24" s="1376"/>
      <c r="AB24" s="1376"/>
      <c r="AC24" s="1377"/>
      <c r="AD24" s="1392" t="s">
        <v>201</v>
      </c>
      <c r="AE24" s="1330"/>
      <c r="AF24" s="1330"/>
      <c r="AG24" s="1330"/>
      <c r="AH24" s="1393"/>
      <c r="AI24" s="1297"/>
      <c r="AJ24" s="1298"/>
      <c r="AK24" s="1299"/>
      <c r="AL24" s="1300"/>
      <c r="AM24" s="1300"/>
      <c r="AN24" s="1297"/>
      <c r="AO24" s="1301"/>
      <c r="AP24" s="1298"/>
      <c r="AQ24" s="1394" t="s">
        <v>2561</v>
      </c>
      <c r="AR24" s="1324"/>
      <c r="AS24" s="1324"/>
      <c r="AT24" s="1324"/>
      <c r="AU24" s="1324"/>
      <c r="AV24" s="1324"/>
      <c r="AW24" s="1325"/>
      <c r="AX24" s="1395"/>
      <c r="AY24" s="1396"/>
      <c r="AZ24" s="1396"/>
      <c r="BA24" s="1396"/>
      <c r="BB24" s="1396"/>
      <c r="BC24" s="1397"/>
    </row>
    <row r="25" spans="1:59" s="395" customFormat="1" ht="21.75" customHeight="1" thickTop="1" thickBot="1">
      <c r="A25" s="1254" t="s">
        <v>1485</v>
      </c>
      <c r="B25" s="1255"/>
      <c r="C25" s="1255"/>
      <c r="D25" s="1255"/>
      <c r="E25" s="1255"/>
      <c r="F25" s="1255"/>
      <c r="G25" s="1255"/>
      <c r="H25" s="1255"/>
      <c r="I25" s="1256"/>
      <c r="J25" s="1375"/>
      <c r="K25" s="1376"/>
      <c r="L25" s="1376"/>
      <c r="M25" s="1376"/>
      <c r="N25" s="1376"/>
      <c r="O25" s="1376"/>
      <c r="P25" s="1376"/>
      <c r="Q25" s="1376"/>
      <c r="R25" s="1376"/>
      <c r="S25" s="1376"/>
      <c r="T25" s="1376"/>
      <c r="U25" s="1376"/>
      <c r="V25" s="1376"/>
      <c r="W25" s="1376"/>
      <c r="X25" s="1376"/>
      <c r="Y25" s="1376"/>
      <c r="Z25" s="1376"/>
      <c r="AA25" s="1376"/>
      <c r="AB25" s="1376"/>
      <c r="AC25" s="1377"/>
      <c r="AD25" s="1341" t="s">
        <v>2733</v>
      </c>
      <c r="AE25" s="1342"/>
      <c r="AF25" s="1342"/>
      <c r="AG25" s="1342"/>
      <c r="AH25" s="1343"/>
      <c r="AI25" s="1379"/>
      <c r="AJ25" s="1380"/>
      <c r="AK25" s="1380"/>
      <c r="AL25" s="1380"/>
      <c r="AM25" s="1380"/>
      <c r="AN25" s="1380"/>
      <c r="AO25" s="1380"/>
      <c r="AP25" s="1381"/>
      <c r="AQ25" s="1382" t="s">
        <v>282</v>
      </c>
      <c r="AR25" s="1383"/>
      <c r="AS25" s="1383"/>
      <c r="AT25" s="1384"/>
      <c r="AU25" s="1385"/>
      <c r="AV25" s="1386"/>
      <c r="AW25" s="1386"/>
      <c r="AX25" s="1386"/>
      <c r="AY25" s="1386"/>
      <c r="AZ25" s="1386"/>
      <c r="BA25" s="1386"/>
      <c r="BB25" s="1386"/>
      <c r="BC25" s="1387"/>
    </row>
    <row r="26" spans="1:59" s="395" customFormat="1" ht="21.75" customHeight="1" thickTop="1" thickBot="1">
      <c r="A26" s="1355" t="s">
        <v>63</v>
      </c>
      <c r="B26" s="1356"/>
      <c r="C26" s="1356"/>
      <c r="D26" s="1356"/>
      <c r="E26" s="1356"/>
      <c r="F26" s="1356"/>
      <c r="G26" s="1356"/>
      <c r="H26" s="1356"/>
      <c r="I26" s="1357"/>
      <c r="J26" s="1375"/>
      <c r="K26" s="1376"/>
      <c r="L26" s="1376"/>
      <c r="M26" s="1376"/>
      <c r="N26" s="1376"/>
      <c r="O26" s="1376"/>
      <c r="P26" s="1376"/>
      <c r="Q26" s="1376"/>
      <c r="R26" s="1376"/>
      <c r="S26" s="1376"/>
      <c r="T26" s="1376"/>
      <c r="U26" s="1376"/>
      <c r="V26" s="1376"/>
      <c r="W26" s="1376"/>
      <c r="X26" s="1376"/>
      <c r="Y26" s="1376"/>
      <c r="Z26" s="1376"/>
      <c r="AA26" s="1376"/>
      <c r="AB26" s="1376"/>
      <c r="AC26" s="1376"/>
      <c r="AD26" s="1376"/>
      <c r="AE26" s="1376"/>
      <c r="AF26" s="1376"/>
      <c r="AG26" s="1376"/>
      <c r="AH26" s="1376"/>
      <c r="AI26" s="1376"/>
      <c r="AJ26" s="1376"/>
      <c r="AK26" s="1376"/>
      <c r="AL26" s="1376"/>
      <c r="AM26" s="1376"/>
      <c r="AN26" s="1376"/>
      <c r="AO26" s="1376"/>
      <c r="AP26" s="1377"/>
      <c r="AQ26" s="1378" t="s">
        <v>2803</v>
      </c>
      <c r="AR26" s="1378"/>
      <c r="AS26" s="1378"/>
      <c r="AT26" s="1378"/>
      <c r="AU26" s="512"/>
      <c r="AV26" s="512"/>
      <c r="AW26" s="512"/>
      <c r="AX26" s="512"/>
      <c r="AY26" s="512"/>
      <c r="AZ26" s="512"/>
      <c r="BA26" s="512"/>
      <c r="BB26" s="512"/>
      <c r="BC26" s="513"/>
    </row>
    <row r="27" spans="1:59" s="395" customFormat="1" ht="19.5" customHeight="1" thickTop="1" thickBot="1">
      <c r="A27" s="1254" t="s">
        <v>1486</v>
      </c>
      <c r="B27" s="1255"/>
      <c r="C27" s="1255"/>
      <c r="D27" s="1255"/>
      <c r="E27" s="1255"/>
      <c r="F27" s="1255"/>
      <c r="G27" s="1255"/>
      <c r="H27" s="1255"/>
      <c r="I27" s="1256"/>
      <c r="J27" s="1363"/>
      <c r="K27" s="1364"/>
      <c r="L27" s="1364"/>
      <c r="M27" s="1364"/>
      <c r="N27" s="1364"/>
      <c r="O27" s="1364"/>
      <c r="P27" s="1364"/>
      <c r="Q27" s="1364"/>
      <c r="R27" s="1364"/>
      <c r="S27" s="1364"/>
      <c r="T27" s="1364"/>
      <c r="U27" s="1364"/>
      <c r="V27" s="1364"/>
      <c r="W27" s="1364"/>
      <c r="X27" s="1364"/>
      <c r="Y27" s="1364"/>
      <c r="Z27" s="1364"/>
      <c r="AA27" s="1364"/>
      <c r="AB27" s="1364"/>
      <c r="AC27" s="1365"/>
      <c r="AD27" s="1341" t="s">
        <v>141</v>
      </c>
      <c r="AE27" s="1342"/>
      <c r="AF27" s="1342"/>
      <c r="AG27" s="1342"/>
      <c r="AH27" s="1342"/>
      <c r="AI27" s="1342"/>
      <c r="AJ27" s="1326"/>
      <c r="AK27" s="1328"/>
      <c r="AL27" s="1366" t="s">
        <v>315</v>
      </c>
      <c r="AM27" s="1342"/>
      <c r="AN27" s="1342"/>
      <c r="AO27" s="1342"/>
      <c r="AP27" s="1342"/>
      <c r="AQ27" s="1342"/>
      <c r="AR27" s="1343"/>
      <c r="AS27" s="1367"/>
      <c r="AT27" s="1368"/>
      <c r="AU27" s="1369"/>
      <c r="AV27" s="1370" t="s">
        <v>2742</v>
      </c>
      <c r="AW27" s="1371"/>
      <c r="AX27" s="1371"/>
      <c r="AY27" s="1372"/>
      <c r="AZ27" s="1373"/>
      <c r="BA27" s="1373"/>
      <c r="BB27" s="1373"/>
      <c r="BC27" s="1374"/>
    </row>
    <row r="28" spans="1:59" s="395" customFormat="1" ht="21" customHeight="1" thickTop="1" thickBot="1">
      <c r="A28" s="1355" t="s">
        <v>23</v>
      </c>
      <c r="B28" s="1356"/>
      <c r="C28" s="1356"/>
      <c r="D28" s="1356"/>
      <c r="E28" s="1357"/>
      <c r="F28" s="1358"/>
      <c r="G28" s="1333"/>
      <c r="H28" s="1333"/>
      <c r="I28" s="1333"/>
      <c r="J28" s="1333"/>
      <c r="K28" s="1333"/>
      <c r="L28" s="1333"/>
      <c r="M28" s="1359" t="s">
        <v>2740</v>
      </c>
      <c r="N28" s="1360"/>
      <c r="O28" s="1360"/>
      <c r="P28" s="1360"/>
      <c r="Q28" s="1360"/>
      <c r="R28" s="1360"/>
      <c r="S28" s="1361"/>
      <c r="T28" s="1327"/>
      <c r="U28" s="1327"/>
      <c r="V28" s="1327"/>
      <c r="W28" s="1327"/>
      <c r="X28" s="1327"/>
      <c r="Y28" s="1359" t="s">
        <v>2741</v>
      </c>
      <c r="Z28" s="1360"/>
      <c r="AA28" s="1360"/>
      <c r="AB28" s="1360"/>
      <c r="AC28" s="1360"/>
      <c r="AD28" s="1360"/>
      <c r="AE28" s="1361"/>
      <c r="AF28" s="1327"/>
      <c r="AG28" s="1327"/>
      <c r="AH28" s="1327"/>
      <c r="AI28" s="1327"/>
      <c r="AJ28" s="1327"/>
      <c r="AK28" s="1362"/>
      <c r="AL28" s="1341" t="s">
        <v>72</v>
      </c>
      <c r="AM28" s="1342"/>
      <c r="AN28" s="1342"/>
      <c r="AO28" s="1342"/>
      <c r="AP28" s="1342"/>
      <c r="AQ28" s="1342"/>
      <c r="AR28" s="1343"/>
      <c r="AS28" s="1344"/>
      <c r="AT28" s="1345"/>
      <c r="AU28" s="1345"/>
      <c r="AV28" s="1345"/>
      <c r="AW28" s="1345"/>
      <c r="AX28" s="1345"/>
      <c r="AY28" s="1345"/>
      <c r="AZ28" s="1345"/>
      <c r="BA28" s="1345"/>
      <c r="BB28" s="1345"/>
      <c r="BC28" s="1346"/>
    </row>
    <row r="29" spans="1:59" s="395" customFormat="1" ht="27.75" customHeight="1" thickTop="1" thickBot="1">
      <c r="A29" s="1347" t="s">
        <v>36</v>
      </c>
      <c r="B29" s="1348"/>
      <c r="C29" s="1348"/>
      <c r="D29" s="1348"/>
      <c r="E29" s="1348"/>
      <c r="F29" s="1348"/>
      <c r="G29" s="1348"/>
      <c r="H29" s="1348"/>
      <c r="I29" s="1348"/>
      <c r="J29" s="1349"/>
      <c r="K29" s="1350"/>
      <c r="L29" s="1351"/>
      <c r="M29" s="1351"/>
      <c r="N29" s="1351"/>
      <c r="O29" s="1351"/>
      <c r="P29" s="1351"/>
      <c r="Q29" s="1351"/>
      <c r="R29" s="1351"/>
      <c r="S29" s="1351"/>
      <c r="T29" s="1351"/>
      <c r="U29" s="1351"/>
      <c r="V29" s="1351"/>
      <c r="W29" s="1351"/>
      <c r="X29" s="1351"/>
      <c r="Y29" s="1341" t="s">
        <v>3227</v>
      </c>
      <c r="Z29" s="1342"/>
      <c r="AA29" s="1342"/>
      <c r="AB29" s="1342"/>
      <c r="AC29" s="1342"/>
      <c r="AD29" s="1343"/>
      <c r="AE29" s="1338"/>
      <c r="AF29" s="1339"/>
      <c r="AG29" s="1339"/>
      <c r="AH29" s="1339"/>
      <c r="AI29" s="1339"/>
      <c r="AJ29" s="1339"/>
      <c r="AK29" s="1340"/>
      <c r="AL29" s="1352" t="s">
        <v>2620</v>
      </c>
      <c r="AM29" s="1353"/>
      <c r="AN29" s="1353"/>
      <c r="AO29" s="1353"/>
      <c r="AP29" s="1353"/>
      <c r="AQ29" s="1353"/>
      <c r="AR29" s="1353"/>
      <c r="AS29" s="1353"/>
      <c r="AT29" s="1353"/>
      <c r="AU29" s="1353"/>
      <c r="AV29" s="1353"/>
      <c r="AW29" s="1353"/>
      <c r="AX29" s="1353"/>
      <c r="AY29" s="1354"/>
      <c r="AZ29" s="1345"/>
      <c r="BA29" s="1345"/>
      <c r="BB29" s="1345"/>
      <c r="BC29" s="1346"/>
    </row>
    <row r="30" spans="1:59" s="395" customFormat="1" ht="23.25" customHeight="1" thickTop="1" thickBot="1">
      <c r="A30" s="1323" t="s">
        <v>2601</v>
      </c>
      <c r="B30" s="1324"/>
      <c r="C30" s="1324"/>
      <c r="D30" s="1324"/>
      <c r="E30" s="1324"/>
      <c r="F30" s="1324"/>
      <c r="G30" s="1324"/>
      <c r="H30" s="1325"/>
      <c r="I30" s="1326"/>
      <c r="J30" s="1327"/>
      <c r="K30" s="1327"/>
      <c r="L30" s="1327"/>
      <c r="M30" s="1327"/>
      <c r="N30" s="1327"/>
      <c r="O30" s="1328"/>
      <c r="P30" s="1329" t="s">
        <v>2602</v>
      </c>
      <c r="Q30" s="1330"/>
      <c r="R30" s="1330"/>
      <c r="S30" s="1330"/>
      <c r="T30" s="1330"/>
      <c r="U30" s="1331"/>
      <c r="V30" s="1332"/>
      <c r="W30" s="1333"/>
      <c r="X30" s="1333"/>
      <c r="Y30" s="1333"/>
      <c r="Z30" s="1333"/>
      <c r="AA30" s="1334"/>
      <c r="AB30" s="1335" t="s">
        <v>2508</v>
      </c>
      <c r="AC30" s="1336"/>
      <c r="AD30" s="1336"/>
      <c r="AE30" s="1336"/>
      <c r="AF30" s="1336"/>
      <c r="AG30" s="1336"/>
      <c r="AH30" s="1336"/>
      <c r="AI30" s="1337"/>
      <c r="AJ30" s="1338"/>
      <c r="AK30" s="1339"/>
      <c r="AL30" s="1339"/>
      <c r="AM30" s="1339"/>
      <c r="AN30" s="1339"/>
      <c r="AO30" s="1339"/>
      <c r="AP30" s="1339"/>
      <c r="AQ30" s="1339"/>
      <c r="AR30" s="1339"/>
      <c r="AS30" s="1339"/>
      <c r="AT30" s="1339"/>
      <c r="AU30" s="1339"/>
      <c r="AV30" s="1339"/>
      <c r="AW30" s="1339"/>
      <c r="AX30" s="1339"/>
      <c r="AY30" s="1339"/>
      <c r="AZ30" s="1339"/>
      <c r="BA30" s="1339"/>
      <c r="BB30" s="1339"/>
      <c r="BC30" s="1340"/>
      <c r="BD30" s="396"/>
      <c r="BE30" s="396"/>
      <c r="BF30" s="396"/>
      <c r="BG30" s="396"/>
    </row>
    <row r="31" spans="1:59" s="397" customFormat="1" ht="17.25" customHeight="1" thickTop="1">
      <c r="A31" s="1322" t="s">
        <v>2768</v>
      </c>
      <c r="B31" s="1322"/>
      <c r="C31" s="1322"/>
      <c r="D31" s="1322"/>
      <c r="E31" s="1322"/>
      <c r="F31" s="1322"/>
      <c r="G31" s="1322"/>
      <c r="H31" s="1322"/>
      <c r="I31" s="1322"/>
      <c r="J31" s="1322"/>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2"/>
      <c r="AH31" s="1322"/>
      <c r="AI31" s="1322"/>
      <c r="AJ31" s="1322"/>
      <c r="AK31" s="1322"/>
      <c r="AL31" s="1322"/>
      <c r="AM31" s="1322"/>
      <c r="AN31" s="1322"/>
      <c r="AO31" s="1322"/>
      <c r="AP31" s="1322"/>
      <c r="AQ31" s="1322"/>
      <c r="AR31" s="1322"/>
      <c r="AS31" s="1322"/>
      <c r="AT31" s="1322"/>
      <c r="AU31" s="1322"/>
      <c r="AV31" s="1322"/>
      <c r="AW31" s="1322"/>
      <c r="AX31" s="1322"/>
      <c r="AY31" s="1322"/>
      <c r="AZ31" s="1322"/>
      <c r="BA31" s="1322"/>
      <c r="BB31" s="1322"/>
      <c r="BC31" s="1322"/>
    </row>
    <row r="32" spans="1:59" s="397" customFormat="1" ht="18" customHeight="1">
      <c r="A32" s="398"/>
      <c r="B32" s="399"/>
      <c r="C32" s="399"/>
      <c r="D32" s="399"/>
      <c r="E32" s="400"/>
      <c r="F32" s="1202" t="s">
        <v>2513</v>
      </c>
      <c r="G32" s="1203"/>
      <c r="H32" s="1203"/>
      <c r="I32" s="1203"/>
      <c r="J32" s="1203"/>
      <c r="K32" s="1203"/>
      <c r="L32" s="1203"/>
      <c r="M32" s="1204"/>
      <c r="N32" s="1202" t="s">
        <v>2770</v>
      </c>
      <c r="O32" s="1203"/>
      <c r="P32" s="1203"/>
      <c r="Q32" s="1203"/>
      <c r="R32" s="1203"/>
      <c r="S32" s="1203"/>
      <c r="T32" s="1203"/>
      <c r="U32" s="1204"/>
      <c r="V32" s="964"/>
      <c r="W32" s="965"/>
      <c r="X32" s="965"/>
      <c r="Y32" s="965"/>
      <c r="Z32" s="965"/>
      <c r="AA32" s="965"/>
      <c r="AB32" s="965"/>
      <c r="AC32" s="965"/>
      <c r="AD32" s="966"/>
      <c r="AE32" s="1202" t="s">
        <v>2743</v>
      </c>
      <c r="AF32" s="1203"/>
      <c r="AG32" s="1203"/>
      <c r="AH32" s="1203"/>
      <c r="AI32" s="1203"/>
      <c r="AJ32" s="1203"/>
      <c r="AK32" s="1203"/>
      <c r="AL32" s="1203"/>
      <c r="AM32" s="1203"/>
      <c r="AN32" s="1203"/>
      <c r="AO32" s="1204"/>
      <c r="AP32" s="1202" t="s">
        <v>2770</v>
      </c>
      <c r="AQ32" s="1203"/>
      <c r="AR32" s="1203"/>
      <c r="AS32" s="1203"/>
      <c r="AT32" s="1203"/>
      <c r="AU32" s="1203"/>
      <c r="AV32" s="1204"/>
      <c r="AW32" s="964"/>
      <c r="AX32" s="965"/>
      <c r="AY32" s="965"/>
      <c r="AZ32" s="965"/>
      <c r="BA32" s="965"/>
      <c r="BB32" s="965"/>
      <c r="BC32" s="966"/>
    </row>
    <row r="33" spans="1:55" s="395" customFormat="1" ht="18" customHeight="1">
      <c r="A33" s="1302" t="s">
        <v>2769</v>
      </c>
      <c r="B33" s="1303"/>
      <c r="C33" s="1303"/>
      <c r="D33" s="1303"/>
      <c r="E33" s="1304"/>
      <c r="F33" s="1269"/>
      <c r="G33" s="1270"/>
      <c r="H33" s="1270"/>
      <c r="I33" s="1270"/>
      <c r="J33" s="1270"/>
      <c r="K33" s="1270"/>
      <c r="L33" s="1270"/>
      <c r="M33" s="1270"/>
      <c r="N33" s="1270"/>
      <c r="O33" s="1270"/>
      <c r="P33" s="1270"/>
      <c r="Q33" s="1270"/>
      <c r="R33" s="1270"/>
      <c r="S33" s="1270"/>
      <c r="T33" s="1270"/>
      <c r="U33" s="1270"/>
      <c r="V33" s="1270"/>
      <c r="W33" s="1270"/>
      <c r="X33" s="1270"/>
      <c r="Y33" s="1270"/>
      <c r="Z33" s="1270"/>
      <c r="AA33" s="1270"/>
      <c r="AB33" s="1270"/>
      <c r="AC33" s="1270"/>
      <c r="AD33" s="1271"/>
      <c r="AE33" s="1269"/>
      <c r="AF33" s="1270"/>
      <c r="AG33" s="1270"/>
      <c r="AH33" s="1270"/>
      <c r="AI33" s="1270"/>
      <c r="AJ33" s="1270"/>
      <c r="AK33" s="1270"/>
      <c r="AL33" s="1270"/>
      <c r="AM33" s="1270"/>
      <c r="AN33" s="1270"/>
      <c r="AO33" s="1270"/>
      <c r="AP33" s="1270"/>
      <c r="AQ33" s="1270"/>
      <c r="AR33" s="1270"/>
      <c r="AS33" s="1270"/>
      <c r="AT33" s="1270"/>
      <c r="AU33" s="1270"/>
      <c r="AV33" s="1270"/>
      <c r="AW33" s="1270"/>
      <c r="AX33" s="1270"/>
      <c r="AY33" s="1270"/>
      <c r="AZ33" s="1270"/>
      <c r="BA33" s="1270"/>
      <c r="BB33" s="1270"/>
      <c r="BC33" s="1271"/>
    </row>
    <row r="34" spans="1:55" s="395" customFormat="1" ht="11.25" customHeight="1">
      <c r="A34" s="1305"/>
      <c r="B34" s="1306"/>
      <c r="C34" s="1306"/>
      <c r="D34" s="1306"/>
      <c r="E34" s="1307"/>
      <c r="F34" s="1275"/>
      <c r="G34" s="1276"/>
      <c r="H34" s="1276"/>
      <c r="I34" s="1276"/>
      <c r="J34" s="1276"/>
      <c r="K34" s="1276"/>
      <c r="L34" s="1276"/>
      <c r="M34" s="1276"/>
      <c r="N34" s="1276"/>
      <c r="O34" s="1276"/>
      <c r="P34" s="1276"/>
      <c r="Q34" s="1276"/>
      <c r="R34" s="1276"/>
      <c r="S34" s="1276"/>
      <c r="T34" s="1276"/>
      <c r="U34" s="1276"/>
      <c r="V34" s="1276"/>
      <c r="W34" s="1276"/>
      <c r="X34" s="1276"/>
      <c r="Y34" s="1276"/>
      <c r="Z34" s="1276"/>
      <c r="AA34" s="1276"/>
      <c r="AB34" s="1276"/>
      <c r="AC34" s="1276"/>
      <c r="AD34" s="1277"/>
      <c r="AE34" s="1275"/>
      <c r="AF34" s="1276"/>
      <c r="AG34" s="1276"/>
      <c r="AH34" s="1276"/>
      <c r="AI34" s="1276"/>
      <c r="AJ34" s="1276"/>
      <c r="AK34" s="1276"/>
      <c r="AL34" s="1276"/>
      <c r="AM34" s="1276"/>
      <c r="AN34" s="1276"/>
      <c r="AO34" s="1276"/>
      <c r="AP34" s="1276"/>
      <c r="AQ34" s="1276"/>
      <c r="AR34" s="1276"/>
      <c r="AS34" s="1276"/>
      <c r="AT34" s="1276"/>
      <c r="AU34" s="1276"/>
      <c r="AV34" s="1276"/>
      <c r="AW34" s="1276"/>
      <c r="AX34" s="1276"/>
      <c r="AY34" s="1276"/>
      <c r="AZ34" s="1276"/>
      <c r="BA34" s="1276"/>
      <c r="BB34" s="1276"/>
      <c r="BC34" s="1277"/>
    </row>
    <row r="35" spans="1:55" s="395" customFormat="1" ht="19.5" customHeight="1" thickBot="1">
      <c r="A35" s="1311" t="s">
        <v>143</v>
      </c>
      <c r="B35" s="1312"/>
      <c r="C35" s="1312"/>
      <c r="D35" s="1312"/>
      <c r="E35" s="1313"/>
      <c r="F35" s="1188"/>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296"/>
      <c r="AE35" s="1319"/>
      <c r="AF35" s="1320"/>
      <c r="AG35" s="1320"/>
      <c r="AH35" s="1320"/>
      <c r="AI35" s="1320"/>
      <c r="AJ35" s="1320"/>
      <c r="AK35" s="1320"/>
      <c r="AL35" s="1320"/>
      <c r="AM35" s="1320"/>
      <c r="AN35" s="1320"/>
      <c r="AO35" s="1320"/>
      <c r="AP35" s="1320"/>
      <c r="AQ35" s="1320"/>
      <c r="AR35" s="1320"/>
      <c r="AS35" s="1320"/>
      <c r="AT35" s="1320"/>
      <c r="AU35" s="1320"/>
      <c r="AV35" s="1320"/>
      <c r="AW35" s="1320"/>
      <c r="AX35" s="1320"/>
      <c r="AY35" s="1320"/>
      <c r="AZ35" s="1320"/>
      <c r="BA35" s="1320"/>
      <c r="BB35" s="1320"/>
      <c r="BC35" s="1321"/>
    </row>
    <row r="36" spans="1:55" s="395" customFormat="1" ht="19.5" customHeight="1" thickTop="1" thickBot="1">
      <c r="A36" s="1311" t="s">
        <v>150</v>
      </c>
      <c r="B36" s="1312"/>
      <c r="C36" s="1312"/>
      <c r="D36" s="1312"/>
      <c r="E36" s="1313"/>
      <c r="F36" s="1188"/>
      <c r="G36" s="1189"/>
      <c r="H36" s="1189"/>
      <c r="I36" s="1189"/>
      <c r="J36" s="1189"/>
      <c r="K36" s="1189"/>
      <c r="L36" s="1189"/>
      <c r="M36" s="1189"/>
      <c r="N36" s="1189"/>
      <c r="O36" s="1189"/>
      <c r="P36" s="1190"/>
      <c r="Q36" s="1314" t="s">
        <v>2612</v>
      </c>
      <c r="R36" s="1028"/>
      <c r="S36" s="1028"/>
      <c r="T36" s="1028"/>
      <c r="U36" s="1028"/>
      <c r="V36" s="1028"/>
      <c r="W36" s="1315"/>
      <c r="X36" s="1298"/>
      <c r="Y36" s="1316"/>
      <c r="Z36" s="1317"/>
      <c r="AA36" s="1317"/>
      <c r="AB36" s="1297"/>
      <c r="AC36" s="1301"/>
      <c r="AD36" s="1318"/>
      <c r="AE36" s="1189"/>
      <c r="AF36" s="1189"/>
      <c r="AG36" s="1189"/>
      <c r="AH36" s="1189"/>
      <c r="AI36" s="1189"/>
      <c r="AJ36" s="1189"/>
      <c r="AK36" s="1189"/>
      <c r="AL36" s="1189"/>
      <c r="AM36" s="1189"/>
      <c r="AN36" s="1189"/>
      <c r="AO36" s="1296"/>
      <c r="AP36" s="1028" t="s">
        <v>2612</v>
      </c>
      <c r="AQ36" s="1028"/>
      <c r="AR36" s="1028"/>
      <c r="AS36" s="1028"/>
      <c r="AT36" s="1028"/>
      <c r="AU36" s="1029"/>
      <c r="AV36" s="1297"/>
      <c r="AW36" s="1298"/>
      <c r="AX36" s="1299"/>
      <c r="AY36" s="1300"/>
      <c r="AZ36" s="1300"/>
      <c r="BA36" s="1297"/>
      <c r="BB36" s="1301"/>
      <c r="BC36" s="1298"/>
    </row>
    <row r="37" spans="1:55" s="395" customFormat="1" ht="15" customHeight="1" thickTop="1">
      <c r="A37" s="1302" t="s">
        <v>148</v>
      </c>
      <c r="B37" s="1303"/>
      <c r="C37" s="1303"/>
      <c r="D37" s="1303"/>
      <c r="E37" s="1304"/>
      <c r="F37" s="1269"/>
      <c r="G37" s="1270"/>
      <c r="H37" s="1270"/>
      <c r="I37" s="1270"/>
      <c r="J37" s="1270"/>
      <c r="K37" s="1270"/>
      <c r="L37" s="1270"/>
      <c r="M37" s="1270"/>
      <c r="N37" s="1270"/>
      <c r="O37" s="1270"/>
      <c r="P37" s="1270"/>
      <c r="Q37" s="1270"/>
      <c r="R37" s="1270"/>
      <c r="S37" s="1271"/>
      <c r="T37" s="1278" t="s">
        <v>2745</v>
      </c>
      <c r="U37" s="1279"/>
      <c r="V37" s="1280"/>
      <c r="W37" s="1284" t="s">
        <v>146</v>
      </c>
      <c r="X37" s="1285"/>
      <c r="Y37" s="1286"/>
      <c r="Z37" s="1286"/>
      <c r="AA37" s="1286"/>
      <c r="AB37" s="1286"/>
      <c r="AC37" s="1286"/>
      <c r="AD37" s="1287"/>
      <c r="AE37" s="1272"/>
      <c r="AF37" s="1273"/>
      <c r="AG37" s="1273"/>
      <c r="AH37" s="1273"/>
      <c r="AI37" s="1273"/>
      <c r="AJ37" s="1273"/>
      <c r="AK37" s="1273"/>
      <c r="AL37" s="1273"/>
      <c r="AM37" s="1273"/>
      <c r="AN37" s="1273"/>
      <c r="AO37" s="1273"/>
      <c r="AP37" s="1270"/>
      <c r="AQ37" s="1270"/>
      <c r="AR37" s="1271"/>
      <c r="AS37" s="1278" t="s">
        <v>2745</v>
      </c>
      <c r="AT37" s="1279"/>
      <c r="AU37" s="1280"/>
      <c r="AV37" s="1284" t="s">
        <v>146</v>
      </c>
      <c r="AW37" s="1285"/>
      <c r="AX37" s="1286"/>
      <c r="AY37" s="1286"/>
      <c r="AZ37" s="1286"/>
      <c r="BA37" s="1286"/>
      <c r="BB37" s="1286"/>
      <c r="BC37" s="1287"/>
    </row>
    <row r="38" spans="1:55" s="395" customFormat="1" ht="14.25" customHeight="1" thickBot="1">
      <c r="A38" s="1305"/>
      <c r="B38" s="1306"/>
      <c r="C38" s="1306"/>
      <c r="D38" s="1306"/>
      <c r="E38" s="1307"/>
      <c r="F38" s="1272"/>
      <c r="G38" s="1273"/>
      <c r="H38" s="1273"/>
      <c r="I38" s="1273"/>
      <c r="J38" s="1273"/>
      <c r="K38" s="1273"/>
      <c r="L38" s="1273"/>
      <c r="M38" s="1273"/>
      <c r="N38" s="1273"/>
      <c r="O38" s="1273"/>
      <c r="P38" s="1273"/>
      <c r="Q38" s="1273"/>
      <c r="R38" s="1273"/>
      <c r="S38" s="1274"/>
      <c r="T38" s="1308"/>
      <c r="U38" s="1309"/>
      <c r="V38" s="1310"/>
      <c r="W38" s="1288" t="s">
        <v>147</v>
      </c>
      <c r="X38" s="1289"/>
      <c r="Y38" s="1290"/>
      <c r="Z38" s="1290"/>
      <c r="AA38" s="1290"/>
      <c r="AB38" s="1290"/>
      <c r="AC38" s="1290"/>
      <c r="AD38" s="1291"/>
      <c r="AE38" s="1275"/>
      <c r="AF38" s="1276"/>
      <c r="AG38" s="1276"/>
      <c r="AH38" s="1276"/>
      <c r="AI38" s="1276"/>
      <c r="AJ38" s="1276"/>
      <c r="AK38" s="1276"/>
      <c r="AL38" s="1276"/>
      <c r="AM38" s="1276"/>
      <c r="AN38" s="1276"/>
      <c r="AO38" s="1276"/>
      <c r="AP38" s="1276"/>
      <c r="AQ38" s="1276"/>
      <c r="AR38" s="1277"/>
      <c r="AS38" s="1281"/>
      <c r="AT38" s="1282"/>
      <c r="AU38" s="1283"/>
      <c r="AV38" s="1292" t="s">
        <v>147</v>
      </c>
      <c r="AW38" s="1293"/>
      <c r="AX38" s="1294"/>
      <c r="AY38" s="1294"/>
      <c r="AZ38" s="1294"/>
      <c r="BA38" s="1294"/>
      <c r="BB38" s="1294"/>
      <c r="BC38" s="1295"/>
    </row>
    <row r="39" spans="1:55" s="395" customFormat="1" ht="23.25" customHeight="1" thickTop="1" thickBot="1">
      <c r="A39" s="1254" t="s">
        <v>2520</v>
      </c>
      <c r="B39" s="1255"/>
      <c r="C39" s="1255"/>
      <c r="D39" s="1255"/>
      <c r="E39" s="1256"/>
      <c r="F39" s="1257"/>
      <c r="G39" s="1258"/>
      <c r="H39" s="1258"/>
      <c r="I39" s="1258"/>
      <c r="J39" s="1258"/>
      <c r="K39" s="1258"/>
      <c r="L39" s="1258"/>
      <c r="M39" s="1258"/>
      <c r="N39" s="1258"/>
      <c r="O39" s="1258"/>
      <c r="P39" s="1258"/>
      <c r="Q39" s="1258"/>
      <c r="R39" s="1258"/>
      <c r="S39" s="1258"/>
      <c r="T39" s="1258"/>
      <c r="U39" s="1258"/>
      <c r="V39" s="1258"/>
      <c r="W39" s="1258"/>
      <c r="X39" s="1258"/>
      <c r="Y39" s="1258"/>
      <c r="Z39" s="1258"/>
      <c r="AA39" s="1258"/>
      <c r="AB39" s="1258"/>
      <c r="AC39" s="1258"/>
      <c r="AD39" s="1259"/>
      <c r="AE39" s="1260"/>
      <c r="AF39" s="1261"/>
      <c r="AG39" s="1261"/>
      <c r="AH39" s="1261"/>
      <c r="AI39" s="1261"/>
      <c r="AJ39" s="1261"/>
      <c r="AK39" s="1261"/>
      <c r="AL39" s="1261"/>
      <c r="AM39" s="1261"/>
      <c r="AN39" s="1261"/>
      <c r="AO39" s="1261"/>
      <c r="AP39" s="1261"/>
      <c r="AQ39" s="1261"/>
      <c r="AR39" s="1261"/>
      <c r="AS39" s="1261"/>
      <c r="AT39" s="1261"/>
      <c r="AU39" s="1261"/>
      <c r="AV39" s="1261"/>
      <c r="AW39" s="1261"/>
      <c r="AX39" s="1261"/>
      <c r="AY39" s="1261"/>
      <c r="AZ39" s="1261"/>
      <c r="BA39" s="1261"/>
      <c r="BB39" s="1261"/>
      <c r="BC39" s="1262"/>
    </row>
    <row r="40" spans="1:55" s="395" customFormat="1" ht="13.5" thickTop="1">
      <c r="A40" s="1263" t="s">
        <v>2771</v>
      </c>
      <c r="B40" s="1264"/>
      <c r="C40" s="1264"/>
      <c r="D40" s="1264"/>
      <c r="E40" s="1265"/>
      <c r="F40" s="1269"/>
      <c r="G40" s="1270"/>
      <c r="H40" s="1270"/>
      <c r="I40" s="1270"/>
      <c r="J40" s="1270"/>
      <c r="K40" s="1270"/>
      <c r="L40" s="1270"/>
      <c r="M40" s="1270"/>
      <c r="N40" s="1270"/>
      <c r="O40" s="1270"/>
      <c r="P40" s="1270"/>
      <c r="Q40" s="1270"/>
      <c r="R40" s="1270"/>
      <c r="S40" s="1270"/>
      <c r="T40" s="1270"/>
      <c r="U40" s="1270"/>
      <c r="V40" s="1270"/>
      <c r="W40" s="1270"/>
      <c r="X40" s="1270"/>
      <c r="Y40" s="1270"/>
      <c r="Z40" s="1270"/>
      <c r="AA40" s="1270"/>
      <c r="AB40" s="1270"/>
      <c r="AC40" s="1270"/>
      <c r="AD40" s="1271"/>
      <c r="AE40" s="1269"/>
      <c r="AF40" s="1270"/>
      <c r="AG40" s="1270"/>
      <c r="AH40" s="1270"/>
      <c r="AI40" s="1270"/>
      <c r="AJ40" s="1270"/>
      <c r="AK40" s="1270"/>
      <c r="AL40" s="1270"/>
      <c r="AM40" s="1270"/>
      <c r="AN40" s="1270"/>
      <c r="AO40" s="1270"/>
      <c r="AP40" s="1270"/>
      <c r="AQ40" s="1270"/>
      <c r="AR40" s="1270"/>
      <c r="AS40" s="1270"/>
      <c r="AT40" s="1270"/>
      <c r="AU40" s="1270"/>
      <c r="AV40" s="1270"/>
      <c r="AW40" s="1270"/>
      <c r="AX40" s="1270"/>
      <c r="AY40" s="1270"/>
      <c r="AZ40" s="1270"/>
      <c r="BA40" s="1270"/>
      <c r="BB40" s="1270"/>
      <c r="BC40" s="1271"/>
    </row>
    <row r="41" spans="1:55" s="395" customFormat="1" ht="13.5" thickBot="1">
      <c r="A41" s="1266"/>
      <c r="B41" s="1267"/>
      <c r="C41" s="1267"/>
      <c r="D41" s="1267"/>
      <c r="E41" s="1268"/>
      <c r="F41" s="1272"/>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4"/>
      <c r="AE41" s="1272"/>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4"/>
    </row>
    <row r="42" spans="1:55" s="395" customFormat="1" ht="17.25" customHeight="1" thickTop="1" thickBot="1">
      <c r="A42" s="1232" t="s">
        <v>157</v>
      </c>
      <c r="B42" s="1233"/>
      <c r="C42" s="1233"/>
      <c r="D42" s="1233"/>
      <c r="E42" s="1234"/>
      <c r="F42" s="1253" t="s">
        <v>169</v>
      </c>
      <c r="G42" s="1245"/>
      <c r="H42" s="1245"/>
      <c r="I42" s="1245"/>
      <c r="J42" s="1245"/>
      <c r="K42" s="1245"/>
      <c r="L42" s="1245"/>
      <c r="M42" s="1246"/>
      <c r="N42" s="1225"/>
      <c r="O42" s="1226"/>
      <c r="P42" s="1244" t="s">
        <v>159</v>
      </c>
      <c r="Q42" s="1245"/>
      <c r="R42" s="1245"/>
      <c r="S42" s="1245"/>
      <c r="T42" s="1245"/>
      <c r="U42" s="1245"/>
      <c r="V42" s="1245"/>
      <c r="W42" s="1245"/>
      <c r="X42" s="1245"/>
      <c r="Y42" s="1245"/>
      <c r="Z42" s="1245"/>
      <c r="AA42" s="1245"/>
      <c r="AB42" s="1246"/>
      <c r="AC42" s="1225"/>
      <c r="AD42" s="1226"/>
      <c r="AE42" s="1253" t="s">
        <v>169</v>
      </c>
      <c r="AF42" s="1245"/>
      <c r="AG42" s="1245"/>
      <c r="AH42" s="1245"/>
      <c r="AI42" s="1245"/>
      <c r="AJ42" s="1245"/>
      <c r="AK42" s="1245"/>
      <c r="AL42" s="1246"/>
      <c r="AM42" s="1225"/>
      <c r="AN42" s="1226"/>
      <c r="AO42" s="1244" t="s">
        <v>159</v>
      </c>
      <c r="AP42" s="1245"/>
      <c r="AQ42" s="1245"/>
      <c r="AR42" s="1245"/>
      <c r="AS42" s="1245"/>
      <c r="AT42" s="1245"/>
      <c r="AU42" s="1245"/>
      <c r="AV42" s="1245"/>
      <c r="AW42" s="1245"/>
      <c r="AX42" s="1245"/>
      <c r="AY42" s="1245"/>
      <c r="AZ42" s="1245"/>
      <c r="BA42" s="1246"/>
      <c r="BB42" s="1225"/>
      <c r="BC42" s="1226"/>
    </row>
    <row r="43" spans="1:55" s="395" customFormat="1" ht="16.5" customHeight="1" thickTop="1" thickBot="1">
      <c r="A43" s="1235"/>
      <c r="B43" s="1236"/>
      <c r="C43" s="1236"/>
      <c r="D43" s="1236"/>
      <c r="E43" s="1237"/>
      <c r="F43" s="1247" t="s">
        <v>2766</v>
      </c>
      <c r="G43" s="1248"/>
      <c r="H43" s="1248"/>
      <c r="I43" s="1248"/>
      <c r="J43" s="1248"/>
      <c r="K43" s="1248"/>
      <c r="L43" s="1248"/>
      <c r="M43" s="1249"/>
      <c r="N43" s="1225"/>
      <c r="O43" s="1226"/>
      <c r="P43" s="1250" t="s">
        <v>2767</v>
      </c>
      <c r="Q43" s="1251"/>
      <c r="R43" s="1251"/>
      <c r="S43" s="1251"/>
      <c r="T43" s="1251"/>
      <c r="U43" s="1251"/>
      <c r="V43" s="1251"/>
      <c r="W43" s="1251"/>
      <c r="X43" s="1251"/>
      <c r="Y43" s="1251"/>
      <c r="Z43" s="1251"/>
      <c r="AA43" s="1251"/>
      <c r="AB43" s="1252"/>
      <c r="AC43" s="1225"/>
      <c r="AD43" s="1226"/>
      <c r="AE43" s="1247" t="s">
        <v>2746</v>
      </c>
      <c r="AF43" s="1248"/>
      <c r="AG43" s="1248"/>
      <c r="AH43" s="1248"/>
      <c r="AI43" s="1248"/>
      <c r="AJ43" s="1248"/>
      <c r="AK43" s="1248"/>
      <c r="AL43" s="1249"/>
      <c r="AM43" s="1225"/>
      <c r="AN43" s="1226"/>
      <c r="AO43" s="1250" t="s">
        <v>2554</v>
      </c>
      <c r="AP43" s="1251"/>
      <c r="AQ43" s="1251"/>
      <c r="AR43" s="1251"/>
      <c r="AS43" s="1251"/>
      <c r="AT43" s="1251"/>
      <c r="AU43" s="1251"/>
      <c r="AV43" s="1251"/>
      <c r="AW43" s="1251"/>
      <c r="AX43" s="1251"/>
      <c r="AY43" s="1251"/>
      <c r="AZ43" s="1251"/>
      <c r="BA43" s="1252"/>
      <c r="BB43" s="1225"/>
      <c r="BC43" s="1226"/>
    </row>
    <row r="44" spans="1:55" s="395" customFormat="1" ht="15" customHeight="1" thickTop="1">
      <c r="A44" s="1235"/>
      <c r="B44" s="1236"/>
      <c r="C44" s="1236"/>
      <c r="D44" s="1236"/>
      <c r="E44" s="1237"/>
      <c r="F44" s="1227" t="s">
        <v>163</v>
      </c>
      <c r="G44" s="1228"/>
      <c r="H44" s="1228"/>
      <c r="I44" s="1228"/>
      <c r="J44" s="1228"/>
      <c r="K44" s="1228"/>
      <c r="L44" s="1228"/>
      <c r="M44" s="1228"/>
      <c r="N44" s="1228"/>
      <c r="O44" s="1228"/>
      <c r="P44" s="1228"/>
      <c r="Q44" s="1228"/>
      <c r="R44" s="1228"/>
      <c r="S44" s="1228"/>
      <c r="T44" s="1228"/>
      <c r="U44" s="1228"/>
      <c r="V44" s="1229"/>
      <c r="W44" s="1229"/>
      <c r="X44" s="1229"/>
      <c r="Y44" s="1229"/>
      <c r="Z44" s="1229"/>
      <c r="AA44" s="1229"/>
      <c r="AB44" s="1229"/>
      <c r="AC44" s="1229"/>
      <c r="AD44" s="1230"/>
      <c r="AE44" s="1227" t="s">
        <v>163</v>
      </c>
      <c r="AF44" s="1228"/>
      <c r="AG44" s="1228"/>
      <c r="AH44" s="1228"/>
      <c r="AI44" s="1228"/>
      <c r="AJ44" s="1228"/>
      <c r="AK44" s="1228"/>
      <c r="AL44" s="1228"/>
      <c r="AM44" s="1228"/>
      <c r="AN44" s="1228"/>
      <c r="AO44" s="1228"/>
      <c r="AP44" s="1228"/>
      <c r="AQ44" s="1228"/>
      <c r="AR44" s="1228"/>
      <c r="AS44" s="1228"/>
      <c r="AT44" s="1228"/>
      <c r="AU44" s="1229"/>
      <c r="AV44" s="1229"/>
      <c r="AW44" s="1229"/>
      <c r="AX44" s="1229"/>
      <c r="AY44" s="1229"/>
      <c r="AZ44" s="1229"/>
      <c r="BA44" s="1229"/>
      <c r="BB44" s="1229"/>
      <c r="BC44" s="1230"/>
    </row>
    <row r="45" spans="1:55" s="395" customFormat="1" ht="11.25" customHeight="1">
      <c r="A45" s="1235"/>
      <c r="B45" s="1236"/>
      <c r="C45" s="1236"/>
      <c r="D45" s="1236"/>
      <c r="E45" s="1237"/>
      <c r="F45" s="1231"/>
      <c r="G45" s="1229"/>
      <c r="H45" s="1229"/>
      <c r="I45" s="1229"/>
      <c r="J45" s="1229"/>
      <c r="K45" s="1229"/>
      <c r="L45" s="1229"/>
      <c r="M45" s="1229"/>
      <c r="N45" s="1229"/>
      <c r="O45" s="1229"/>
      <c r="P45" s="1229"/>
      <c r="Q45" s="1229"/>
      <c r="R45" s="1229"/>
      <c r="S45" s="1229"/>
      <c r="T45" s="1229"/>
      <c r="U45" s="1229"/>
      <c r="V45" s="1229"/>
      <c r="W45" s="1229"/>
      <c r="X45" s="1229"/>
      <c r="Y45" s="1229"/>
      <c r="Z45" s="1229"/>
      <c r="AA45" s="1229"/>
      <c r="AB45" s="1229"/>
      <c r="AC45" s="1229"/>
      <c r="AD45" s="1230"/>
      <c r="AE45" s="1231"/>
      <c r="AF45" s="1229"/>
      <c r="AG45" s="1229"/>
      <c r="AH45" s="1229"/>
      <c r="AI45" s="1229"/>
      <c r="AJ45" s="1229"/>
      <c r="AK45" s="1229"/>
      <c r="AL45" s="1229"/>
      <c r="AM45" s="1229"/>
      <c r="AN45" s="1229"/>
      <c r="AO45" s="1229"/>
      <c r="AP45" s="1229"/>
      <c r="AQ45" s="1229"/>
      <c r="AR45" s="1229"/>
      <c r="AS45" s="1229"/>
      <c r="AT45" s="1229"/>
      <c r="AU45" s="1229"/>
      <c r="AV45" s="1229"/>
      <c r="AW45" s="1229"/>
      <c r="AX45" s="1229"/>
      <c r="AY45" s="1229"/>
      <c r="AZ45" s="1229"/>
      <c r="BA45" s="1229"/>
      <c r="BB45" s="1229"/>
      <c r="BC45" s="1230"/>
    </row>
    <row r="46" spans="1:55" s="395" customFormat="1" ht="13.5" customHeight="1">
      <c r="A46" s="1238"/>
      <c r="B46" s="1239"/>
      <c r="C46" s="1239"/>
      <c r="D46" s="1239"/>
      <c r="E46" s="1240"/>
      <c r="F46" s="1241"/>
      <c r="G46" s="1242"/>
      <c r="H46" s="1242"/>
      <c r="I46" s="1242"/>
      <c r="J46" s="1242"/>
      <c r="K46" s="1242"/>
      <c r="L46" s="1242"/>
      <c r="M46" s="1242"/>
      <c r="N46" s="1242"/>
      <c r="O46" s="1242"/>
      <c r="P46" s="1242"/>
      <c r="Q46" s="1242"/>
      <c r="R46" s="1242"/>
      <c r="S46" s="1242"/>
      <c r="T46" s="1242"/>
      <c r="U46" s="1242"/>
      <c r="V46" s="1242"/>
      <c r="W46" s="1242"/>
      <c r="X46" s="1242"/>
      <c r="Y46" s="1242"/>
      <c r="Z46" s="1242"/>
      <c r="AA46" s="1242"/>
      <c r="AB46" s="1242"/>
      <c r="AC46" s="1242"/>
      <c r="AD46" s="1243"/>
      <c r="AE46" s="1241"/>
      <c r="AF46" s="1242"/>
      <c r="AG46" s="1242"/>
      <c r="AH46" s="1242"/>
      <c r="AI46" s="1242"/>
      <c r="AJ46" s="1242"/>
      <c r="AK46" s="1242"/>
      <c r="AL46" s="1242"/>
      <c r="AM46" s="1242"/>
      <c r="AN46" s="1242"/>
      <c r="AO46" s="1242"/>
      <c r="AP46" s="1242"/>
      <c r="AQ46" s="1242"/>
      <c r="AR46" s="1242"/>
      <c r="AS46" s="1242"/>
      <c r="AT46" s="1242"/>
      <c r="AU46" s="1242"/>
      <c r="AV46" s="1242"/>
      <c r="AW46" s="1242"/>
      <c r="AX46" s="1242"/>
      <c r="AY46" s="1242"/>
      <c r="AZ46" s="1242"/>
      <c r="BA46" s="1242"/>
      <c r="BB46" s="1242"/>
      <c r="BC46" s="1243"/>
    </row>
    <row r="47" spans="1:55" s="395" customFormat="1">
      <c r="A47" s="1220" t="s">
        <v>2772</v>
      </c>
      <c r="B47" s="1220"/>
      <c r="C47" s="1220"/>
      <c r="D47" s="1220"/>
      <c r="E47" s="1220"/>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1"/>
      <c r="AG47" s="1220"/>
      <c r="AH47" s="1220"/>
      <c r="AI47" s="1220"/>
      <c r="AJ47" s="1220"/>
      <c r="AK47" s="1220"/>
      <c r="AL47" s="1220"/>
      <c r="AM47" s="1220"/>
      <c r="AN47" s="1220"/>
      <c r="AO47" s="1220"/>
      <c r="AP47" s="1220"/>
      <c r="AQ47" s="1220"/>
      <c r="AR47" s="1220"/>
      <c r="AS47" s="1220"/>
      <c r="AT47" s="1220"/>
      <c r="AU47" s="1220"/>
      <c r="AV47" s="1220"/>
      <c r="AW47" s="1220"/>
      <c r="AX47" s="1220"/>
      <c r="AY47" s="1220"/>
      <c r="AZ47" s="1220"/>
      <c r="BA47" s="1220"/>
      <c r="BB47" s="1220"/>
      <c r="BC47" s="1220"/>
    </row>
    <row r="48" spans="1:55" s="395" customFormat="1" ht="18.75" customHeight="1">
      <c r="A48" s="1027" t="s">
        <v>2773</v>
      </c>
      <c r="B48" s="1028"/>
      <c r="C48" s="1028"/>
      <c r="D48" s="1028"/>
      <c r="E48" s="1028"/>
      <c r="F48" s="1028"/>
      <c r="G48" s="1028"/>
      <c r="H48" s="1028"/>
      <c r="I48" s="1028"/>
      <c r="J48" s="1028"/>
      <c r="K48" s="1028"/>
      <c r="L48" s="1028"/>
      <c r="M48" s="1028"/>
      <c r="N48" s="1028"/>
      <c r="O48" s="1028"/>
      <c r="P48" s="927"/>
      <c r="Q48" s="929"/>
      <c r="R48" s="1027" t="s">
        <v>2774</v>
      </c>
      <c r="S48" s="1028"/>
      <c r="T48" s="1029"/>
      <c r="U48" s="501"/>
      <c r="V48" s="427"/>
      <c r="W48" s="427"/>
      <c r="X48" s="427"/>
      <c r="Y48" s="427"/>
      <c r="Z48" s="427"/>
      <c r="AA48" s="427"/>
      <c r="AB48" s="427"/>
      <c r="AC48" s="1222" t="s">
        <v>2784</v>
      </c>
      <c r="AD48" s="1223"/>
      <c r="AE48" s="1224"/>
      <c r="AF48" s="427"/>
      <c r="AG48" s="427"/>
      <c r="AH48" s="427"/>
      <c r="AI48" s="427"/>
      <c r="AJ48" s="502"/>
      <c r="AK48" s="532" t="s">
        <v>2781</v>
      </c>
      <c r="AL48" s="533"/>
      <c r="AM48" s="961"/>
      <c r="AN48" s="962"/>
      <c r="AO48" s="962"/>
      <c r="AP48" s="962"/>
      <c r="AQ48" s="962"/>
      <c r="AR48" s="962"/>
      <c r="AS48" s="962"/>
      <c r="AT48" s="963"/>
      <c r="AU48" s="534"/>
      <c r="AV48" s="449"/>
      <c r="AW48" s="458"/>
      <c r="AX48" s="458"/>
      <c r="AY48" s="458"/>
      <c r="AZ48" s="458"/>
      <c r="BA48" s="458"/>
      <c r="BB48" s="458"/>
      <c r="BC48" s="459"/>
    </row>
    <row r="49" spans="1:55" s="395" customFormat="1" ht="16.5" customHeight="1">
      <c r="A49" s="1213" t="s">
        <v>2782</v>
      </c>
      <c r="B49" s="1214"/>
      <c r="C49" s="1214"/>
      <c r="D49" s="1214"/>
      <c r="E49" s="1214"/>
      <c r="F49" s="1214"/>
      <c r="G49" s="1214"/>
      <c r="H49" s="1214"/>
      <c r="I49" s="1214"/>
      <c r="J49" s="1214"/>
      <c r="K49" s="1214"/>
      <c r="L49" s="1214"/>
      <c r="M49" s="1214"/>
      <c r="N49" s="1214"/>
      <c r="O49" s="1214"/>
      <c r="P49" s="927"/>
      <c r="Q49" s="929"/>
      <c r="R49" s="1027" t="s">
        <v>2780</v>
      </c>
      <c r="S49" s="1028"/>
      <c r="T49" s="1029"/>
      <c r="U49" s="961"/>
      <c r="V49" s="962"/>
      <c r="W49" s="962"/>
      <c r="X49" s="962"/>
      <c r="Y49" s="962"/>
      <c r="Z49" s="962"/>
      <c r="AA49" s="962"/>
      <c r="AB49" s="963"/>
      <c r="AC49" s="1215" t="s">
        <v>2783</v>
      </c>
      <c r="AD49" s="1216"/>
      <c r="AE49" s="1217"/>
      <c r="AF49" s="1218"/>
      <c r="AG49" s="1219"/>
      <c r="AH49" s="1219"/>
      <c r="AI49" s="1219"/>
      <c r="AJ49" s="963"/>
      <c r="AK49" s="1205" t="s">
        <v>2520</v>
      </c>
      <c r="AL49" s="1206"/>
      <c r="AM49" s="1207"/>
      <c r="AN49" s="1010"/>
      <c r="AO49" s="1011"/>
      <c r="AP49" s="1011"/>
      <c r="AQ49" s="1011"/>
      <c r="AR49" s="1011"/>
      <c r="AS49" s="1011"/>
      <c r="AT49" s="1012"/>
      <c r="AU49" s="447"/>
      <c r="AV49" s="415"/>
      <c r="AW49" s="535"/>
      <c r="AX49" s="535"/>
      <c r="AY49" s="535"/>
      <c r="AZ49" s="535"/>
      <c r="BA49" s="535"/>
      <c r="BB49" s="535"/>
      <c r="BC49" s="536"/>
    </row>
    <row r="50" spans="1:55" s="395" customFormat="1" ht="43.5" customHeight="1" thickBot="1">
      <c r="A50" s="1208" t="s">
        <v>2785</v>
      </c>
      <c r="B50" s="1209"/>
      <c r="C50" s="1209"/>
      <c r="D50" s="1209"/>
      <c r="E50" s="1209"/>
      <c r="F50" s="1209"/>
      <c r="G50" s="1209"/>
      <c r="H50" s="1209"/>
      <c r="I50" s="1209"/>
      <c r="J50" s="1209"/>
      <c r="K50" s="1209"/>
      <c r="L50" s="1209"/>
      <c r="M50" s="1209"/>
      <c r="N50" s="1209"/>
      <c r="O50" s="1209"/>
      <c r="P50" s="1209"/>
      <c r="Q50" s="1209"/>
      <c r="R50" s="1209"/>
      <c r="S50" s="1209"/>
      <c r="T50" s="1209"/>
      <c r="U50" s="1209"/>
      <c r="V50" s="1209"/>
      <c r="W50" s="1209"/>
      <c r="X50" s="1209"/>
      <c r="Y50" s="1210"/>
      <c r="Z50" s="1211" t="s">
        <v>2786</v>
      </c>
      <c r="AA50" s="1212"/>
      <c r="AB50" s="1212"/>
      <c r="AC50" s="964"/>
      <c r="AD50" s="965"/>
      <c r="AE50" s="965"/>
      <c r="AF50" s="965"/>
      <c r="AG50" s="965"/>
      <c r="AH50" s="965"/>
      <c r="AI50" s="965"/>
      <c r="AJ50" s="965"/>
      <c r="AK50" s="965"/>
      <c r="AL50" s="965"/>
      <c r="AM50" s="965"/>
      <c r="AN50" s="965"/>
      <c r="AO50" s="965"/>
      <c r="AP50" s="965"/>
      <c r="AQ50" s="965"/>
      <c r="AR50" s="965"/>
      <c r="AS50" s="965"/>
      <c r="AT50" s="966"/>
      <c r="AU50" s="967" t="s">
        <v>3236</v>
      </c>
      <c r="AV50" s="968"/>
      <c r="AW50" s="968"/>
      <c r="AX50" s="968"/>
      <c r="AY50" s="968"/>
      <c r="AZ50" s="968"/>
      <c r="BA50" s="968"/>
      <c r="BB50" s="968"/>
      <c r="BC50" s="969"/>
    </row>
    <row r="51" spans="1:55" s="395" customFormat="1" ht="15.75" customHeight="1" thickTop="1">
      <c r="A51" s="1198" t="s">
        <v>178</v>
      </c>
      <c r="B51" s="1199"/>
      <c r="C51" s="1199"/>
      <c r="D51" s="1199"/>
      <c r="E51" s="1199"/>
      <c r="F51" s="1199"/>
      <c r="G51" s="1199"/>
      <c r="H51" s="1199"/>
      <c r="I51" s="1199"/>
      <c r="J51" s="1199"/>
      <c r="K51" s="1199"/>
      <c r="L51" s="1199"/>
      <c r="M51" s="1199"/>
      <c r="N51" s="1199"/>
      <c r="O51" s="1199"/>
      <c r="P51" s="1199"/>
      <c r="Q51" s="1199"/>
      <c r="R51" s="1199"/>
      <c r="S51" s="1199"/>
      <c r="T51" s="1199"/>
      <c r="U51" s="1199"/>
      <c r="V51" s="1199"/>
      <c r="W51" s="1199"/>
      <c r="X51" s="1199"/>
      <c r="Y51" s="1199"/>
      <c r="Z51" s="1199"/>
      <c r="AA51" s="1199"/>
      <c r="AB51" s="1199"/>
      <c r="AC51" s="1200"/>
      <c r="AD51" s="1200"/>
      <c r="AE51" s="1200"/>
      <c r="AF51" s="1200"/>
      <c r="AG51" s="1200"/>
      <c r="AH51" s="1200"/>
      <c r="AI51" s="1200"/>
      <c r="AJ51" s="1200"/>
      <c r="AK51" s="1200"/>
      <c r="AL51" s="1200"/>
      <c r="AM51" s="1200"/>
      <c r="AN51" s="1200"/>
      <c r="AO51" s="1200"/>
      <c r="AP51" s="1200"/>
      <c r="AQ51" s="1200"/>
      <c r="AR51" s="1200"/>
      <c r="AS51" s="1200"/>
      <c r="AT51" s="1200"/>
      <c r="AU51" s="1199"/>
      <c r="AV51" s="1199"/>
      <c r="AW51" s="1200"/>
      <c r="AX51" s="1200"/>
      <c r="AY51" s="1200"/>
      <c r="AZ51" s="1200"/>
      <c r="BA51" s="1200"/>
      <c r="BB51" s="1200"/>
      <c r="BC51" s="1201"/>
    </row>
    <row r="52" spans="1:55" s="395" customFormat="1" ht="13.5" customHeight="1">
      <c r="A52" s="1202" t="s">
        <v>2513</v>
      </c>
      <c r="B52" s="1203"/>
      <c r="C52" s="1203"/>
      <c r="D52" s="1203"/>
      <c r="E52" s="1203"/>
      <c r="F52" s="1203"/>
      <c r="G52" s="1203"/>
      <c r="H52" s="1203"/>
      <c r="I52" s="1203"/>
      <c r="J52" s="1203"/>
      <c r="K52" s="1203"/>
      <c r="L52" s="1203"/>
      <c r="M52" s="1203"/>
      <c r="N52" s="1203"/>
      <c r="O52" s="1203"/>
      <c r="P52" s="1203"/>
      <c r="Q52" s="1203"/>
      <c r="R52" s="1203"/>
      <c r="S52" s="1203"/>
      <c r="T52" s="1203"/>
      <c r="U52" s="1203"/>
      <c r="V52" s="1203"/>
      <c r="W52" s="1203"/>
      <c r="X52" s="1203"/>
      <c r="Y52" s="1203"/>
      <c r="Z52" s="1203"/>
      <c r="AA52" s="1203"/>
      <c r="AB52" s="1204"/>
      <c r="AC52" s="402"/>
      <c r="AD52" s="402"/>
      <c r="AE52" s="1203" t="s">
        <v>2743</v>
      </c>
      <c r="AF52" s="1203"/>
      <c r="AG52" s="1203"/>
      <c r="AH52" s="1203"/>
      <c r="AI52" s="1203"/>
      <c r="AJ52" s="1203"/>
      <c r="AK52" s="1203"/>
      <c r="AL52" s="1203"/>
      <c r="AM52" s="1203"/>
      <c r="AN52" s="1203"/>
      <c r="AO52" s="1203"/>
      <c r="AP52" s="1203"/>
      <c r="AQ52" s="1203"/>
      <c r="AR52" s="1203"/>
      <c r="AS52" s="1203"/>
      <c r="AT52" s="1203"/>
      <c r="AU52" s="1203"/>
      <c r="AV52" s="1203"/>
      <c r="AW52" s="1203"/>
      <c r="AX52" s="1203"/>
      <c r="AY52" s="1203"/>
      <c r="AZ52" s="1203"/>
      <c r="BA52" s="1203"/>
      <c r="BB52" s="1203"/>
      <c r="BC52" s="1204"/>
    </row>
    <row r="53" spans="1:55" s="395" customFormat="1" ht="21.75" customHeight="1">
      <c r="A53" s="1193" t="s">
        <v>187</v>
      </c>
      <c r="B53" s="1194"/>
      <c r="C53" s="1194"/>
      <c r="D53" s="1194"/>
      <c r="E53" s="1194"/>
      <c r="F53" s="1194"/>
      <c r="G53" s="1195"/>
      <c r="H53" s="500" t="s">
        <v>180</v>
      </c>
      <c r="I53" s="1196">
        <v>0</v>
      </c>
      <c r="J53" s="1196"/>
      <c r="K53" s="1196"/>
      <c r="L53" s="1196"/>
      <c r="M53" s="1197"/>
      <c r="N53" s="1193" t="s">
        <v>183</v>
      </c>
      <c r="O53" s="1194"/>
      <c r="P53" s="1194"/>
      <c r="Q53" s="1194"/>
      <c r="R53" s="1194"/>
      <c r="S53" s="1194"/>
      <c r="T53" s="1194"/>
      <c r="U53" s="1195"/>
      <c r="V53" s="500" t="s">
        <v>180</v>
      </c>
      <c r="W53" s="405"/>
      <c r="X53" s="1196">
        <v>0</v>
      </c>
      <c r="Y53" s="1196"/>
      <c r="Z53" s="1196"/>
      <c r="AA53" s="1196"/>
      <c r="AB53" s="1197"/>
      <c r="AC53" s="1193" t="s">
        <v>181</v>
      </c>
      <c r="AD53" s="1194"/>
      <c r="AE53" s="1194"/>
      <c r="AF53" s="1194"/>
      <c r="AG53" s="1194"/>
      <c r="AH53" s="1194"/>
      <c r="AI53" s="1195"/>
      <c r="AJ53" s="500" t="s">
        <v>180</v>
      </c>
      <c r="AK53" s="1196">
        <v>0</v>
      </c>
      <c r="AL53" s="1196"/>
      <c r="AM53" s="1196"/>
      <c r="AN53" s="1196"/>
      <c r="AO53" s="1197"/>
      <c r="AP53" s="1193" t="s">
        <v>183</v>
      </c>
      <c r="AQ53" s="1194"/>
      <c r="AR53" s="1194"/>
      <c r="AS53" s="1194"/>
      <c r="AT53" s="1194"/>
      <c r="AU53" s="1194"/>
      <c r="AV53" s="1194"/>
      <c r="AW53" s="1195"/>
      <c r="AX53" s="500" t="s">
        <v>180</v>
      </c>
      <c r="AY53" s="1196">
        <v>0</v>
      </c>
      <c r="AZ53" s="1196"/>
      <c r="BA53" s="1196"/>
      <c r="BB53" s="1196"/>
      <c r="BC53" s="1197"/>
    </row>
    <row r="54" spans="1:55" s="395" customFormat="1" ht="21.75" customHeight="1">
      <c r="A54" s="964" t="s">
        <v>186</v>
      </c>
      <c r="B54" s="965"/>
      <c r="C54" s="965"/>
      <c r="D54" s="965"/>
      <c r="E54" s="965"/>
      <c r="F54" s="965"/>
      <c r="G54" s="966"/>
      <c r="H54" s="500" t="s">
        <v>180</v>
      </c>
      <c r="I54" s="1196">
        <v>0</v>
      </c>
      <c r="J54" s="1196"/>
      <c r="K54" s="1196"/>
      <c r="L54" s="1196"/>
      <c r="M54" s="1197"/>
      <c r="N54" s="1193" t="s">
        <v>185</v>
      </c>
      <c r="O54" s="1194"/>
      <c r="P54" s="1194"/>
      <c r="Q54" s="1194"/>
      <c r="R54" s="1194"/>
      <c r="S54" s="1194"/>
      <c r="T54" s="1194"/>
      <c r="U54" s="1195"/>
      <c r="V54" s="500" t="s">
        <v>180</v>
      </c>
      <c r="W54" s="405"/>
      <c r="X54" s="1196">
        <v>0</v>
      </c>
      <c r="Y54" s="1196"/>
      <c r="Z54" s="1196"/>
      <c r="AA54" s="1196"/>
      <c r="AB54" s="1197"/>
      <c r="AC54" s="964" t="s">
        <v>186</v>
      </c>
      <c r="AD54" s="965"/>
      <c r="AE54" s="965"/>
      <c r="AF54" s="965"/>
      <c r="AG54" s="965"/>
      <c r="AH54" s="965"/>
      <c r="AI54" s="966"/>
      <c r="AJ54" s="500" t="s">
        <v>180</v>
      </c>
      <c r="AK54" s="1196">
        <v>0</v>
      </c>
      <c r="AL54" s="1196"/>
      <c r="AM54" s="1196"/>
      <c r="AN54" s="1196"/>
      <c r="AO54" s="1197"/>
      <c r="AP54" s="1193" t="s">
        <v>185</v>
      </c>
      <c r="AQ54" s="1194"/>
      <c r="AR54" s="1194"/>
      <c r="AS54" s="1194"/>
      <c r="AT54" s="1194"/>
      <c r="AU54" s="1194"/>
      <c r="AV54" s="1194"/>
      <c r="AW54" s="1195"/>
      <c r="AX54" s="500" t="s">
        <v>180</v>
      </c>
      <c r="AY54" s="1196">
        <v>0</v>
      </c>
      <c r="AZ54" s="1196"/>
      <c r="BA54" s="1196"/>
      <c r="BB54" s="1196"/>
      <c r="BC54" s="1197"/>
    </row>
    <row r="55" spans="1:55" s="395" customFormat="1" ht="21.75" customHeight="1">
      <c r="A55" s="1193" t="s">
        <v>182</v>
      </c>
      <c r="B55" s="1194"/>
      <c r="C55" s="1194"/>
      <c r="D55" s="1194"/>
      <c r="E55" s="1194"/>
      <c r="F55" s="1194"/>
      <c r="G55" s="1195"/>
      <c r="H55" s="500" t="s">
        <v>180</v>
      </c>
      <c r="I55" s="1196">
        <f>+I53+I54</f>
        <v>0</v>
      </c>
      <c r="J55" s="1196"/>
      <c r="K55" s="1196"/>
      <c r="L55" s="1196"/>
      <c r="M55" s="1197"/>
      <c r="N55" s="1193" t="s">
        <v>184</v>
      </c>
      <c r="O55" s="1194"/>
      <c r="P55" s="1194"/>
      <c r="Q55" s="1194"/>
      <c r="R55" s="1194"/>
      <c r="S55" s="1194"/>
      <c r="T55" s="1194"/>
      <c r="U55" s="1195"/>
      <c r="V55" s="500" t="s">
        <v>180</v>
      </c>
      <c r="W55" s="405"/>
      <c r="X55" s="1196">
        <v>0</v>
      </c>
      <c r="Y55" s="1196"/>
      <c r="Z55" s="1196"/>
      <c r="AA55" s="1196"/>
      <c r="AB55" s="1197"/>
      <c r="AC55" s="1193" t="s">
        <v>182</v>
      </c>
      <c r="AD55" s="1194"/>
      <c r="AE55" s="1194"/>
      <c r="AF55" s="1194"/>
      <c r="AG55" s="1194"/>
      <c r="AH55" s="1194"/>
      <c r="AI55" s="1195"/>
      <c r="AJ55" s="500" t="s">
        <v>180</v>
      </c>
      <c r="AK55" s="1196">
        <f>+AK53+AK54</f>
        <v>0</v>
      </c>
      <c r="AL55" s="1196"/>
      <c r="AM55" s="1196"/>
      <c r="AN55" s="1196"/>
      <c r="AO55" s="1197"/>
      <c r="AP55" s="1193" t="s">
        <v>184</v>
      </c>
      <c r="AQ55" s="1194"/>
      <c r="AR55" s="1194"/>
      <c r="AS55" s="1194"/>
      <c r="AT55" s="1194"/>
      <c r="AU55" s="1194"/>
      <c r="AV55" s="1194"/>
      <c r="AW55" s="1195"/>
      <c r="AX55" s="500" t="s">
        <v>180</v>
      </c>
      <c r="AY55" s="1196">
        <f>+AY53</f>
        <v>0</v>
      </c>
      <c r="AZ55" s="1196"/>
      <c r="BA55" s="1196"/>
      <c r="BB55" s="1196"/>
      <c r="BC55" s="1197"/>
    </row>
    <row r="56" spans="1:55" s="395" customFormat="1" ht="18" customHeight="1">
      <c r="A56" s="403" t="s">
        <v>2555</v>
      </c>
      <c r="B56" s="401"/>
      <c r="C56" s="401"/>
      <c r="D56" s="401"/>
      <c r="E56" s="401"/>
      <c r="F56" s="406"/>
      <c r="G56" s="406"/>
      <c r="H56" s="408"/>
      <c r="I56" s="557"/>
      <c r="J56" s="557"/>
      <c r="K56" s="557"/>
      <c r="L56" s="557"/>
      <c r="M56" s="557"/>
      <c r="N56" s="404"/>
      <c r="O56" s="404"/>
      <c r="P56" s="404"/>
      <c r="Q56" s="404"/>
      <c r="R56" s="404"/>
      <c r="S56" s="404"/>
      <c r="T56" s="404"/>
      <c r="U56" s="408"/>
      <c r="V56" s="500" t="s">
        <v>180</v>
      </c>
      <c r="W56" s="405"/>
      <c r="X56" s="1196">
        <f>+X54-X55</f>
        <v>0</v>
      </c>
      <c r="Y56" s="1196"/>
      <c r="Z56" s="1196"/>
      <c r="AA56" s="1196"/>
      <c r="AB56" s="1197"/>
      <c r="AC56" s="407"/>
      <c r="AD56" s="401"/>
      <c r="AE56" s="401"/>
      <c r="AF56" s="401"/>
      <c r="AG56" s="401"/>
      <c r="AH56" s="406"/>
      <c r="AI56" s="406"/>
      <c r="AJ56" s="408"/>
      <c r="AK56" s="557"/>
      <c r="AL56" s="557"/>
      <c r="AM56" s="557"/>
      <c r="AN56" s="557"/>
      <c r="AO56" s="557"/>
      <c r="AP56" s="404"/>
      <c r="AQ56" s="404"/>
      <c r="AR56" s="404"/>
      <c r="AS56" s="404"/>
      <c r="AT56" s="404"/>
      <c r="AU56" s="404"/>
      <c r="AV56" s="404"/>
      <c r="AW56" s="408"/>
      <c r="AX56" s="500" t="s">
        <v>180</v>
      </c>
      <c r="AY56" s="1196">
        <f>+AY54-AY55</f>
        <v>0</v>
      </c>
      <c r="AZ56" s="1196"/>
      <c r="BA56" s="1196"/>
      <c r="BB56" s="1196"/>
      <c r="BC56" s="1197"/>
    </row>
    <row r="57" spans="1:55" s="395" customFormat="1" ht="20.25" customHeight="1">
      <c r="A57" s="927" t="s">
        <v>317</v>
      </c>
      <c r="B57" s="928"/>
      <c r="C57" s="928"/>
      <c r="D57" s="928"/>
      <c r="E57" s="928"/>
      <c r="F57" s="928"/>
      <c r="G57" s="928"/>
      <c r="H57" s="928"/>
      <c r="I57" s="928"/>
      <c r="J57" s="929"/>
      <c r="K57" s="1191"/>
      <c r="L57" s="1191"/>
      <c r="M57" s="1191"/>
      <c r="N57" s="1191"/>
      <c r="O57" s="1191"/>
      <c r="P57" s="1191"/>
      <c r="Q57" s="1191"/>
      <c r="R57" s="1191"/>
      <c r="S57" s="1191"/>
      <c r="T57" s="1191"/>
      <c r="U57" s="1191"/>
      <c r="V57" s="1191"/>
      <c r="W57" s="1191"/>
      <c r="X57" s="1191"/>
      <c r="Y57" s="1191"/>
      <c r="Z57" s="1191"/>
      <c r="AA57" s="1191"/>
      <c r="AB57" s="1192"/>
      <c r="AC57" s="927" t="s">
        <v>317</v>
      </c>
      <c r="AD57" s="928"/>
      <c r="AE57" s="928"/>
      <c r="AF57" s="928"/>
      <c r="AG57" s="928"/>
      <c r="AH57" s="928"/>
      <c r="AI57" s="928"/>
      <c r="AJ57" s="928"/>
      <c r="AK57" s="928"/>
      <c r="AL57" s="929"/>
      <c r="AM57" s="1191"/>
      <c r="AN57" s="1191"/>
      <c r="AO57" s="1191"/>
      <c r="AP57" s="1191"/>
      <c r="AQ57" s="1191"/>
      <c r="AR57" s="1191"/>
      <c r="AS57" s="1191"/>
      <c r="AT57" s="1191"/>
      <c r="AU57" s="1191"/>
      <c r="AV57" s="1191"/>
      <c r="AW57" s="1191"/>
      <c r="AX57" s="1191"/>
      <c r="AY57" s="1191"/>
      <c r="AZ57" s="1191"/>
      <c r="BA57" s="1191"/>
      <c r="BB57" s="1191"/>
      <c r="BC57" s="1192"/>
    </row>
    <row r="58" spans="1:55" s="395" customFormat="1" ht="20.25" customHeight="1">
      <c r="A58" s="996" t="s">
        <v>3234</v>
      </c>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8"/>
      <c r="AA58" s="998"/>
      <c r="AB58" s="998"/>
      <c r="AC58" s="997"/>
      <c r="AD58" s="997"/>
      <c r="AE58" s="997"/>
      <c r="AF58" s="997"/>
      <c r="AG58" s="997"/>
      <c r="AH58" s="997"/>
      <c r="AI58" s="997"/>
      <c r="AJ58" s="997"/>
      <c r="AK58" s="997"/>
      <c r="AL58" s="997"/>
      <c r="AM58" s="997"/>
      <c r="AN58" s="997"/>
      <c r="AO58" s="997"/>
      <c r="AP58" s="997"/>
      <c r="AQ58" s="997"/>
      <c r="AR58" s="997"/>
      <c r="AS58" s="997"/>
      <c r="AT58" s="997"/>
      <c r="AU58" s="997"/>
      <c r="AV58" s="997"/>
      <c r="AW58" s="997"/>
      <c r="AX58" s="997"/>
      <c r="AY58" s="997"/>
      <c r="AZ58" s="997"/>
      <c r="BA58" s="997"/>
      <c r="BB58" s="997"/>
      <c r="BC58" s="999"/>
    </row>
    <row r="59" spans="1:55" s="395" customFormat="1" ht="20.25" customHeight="1">
      <c r="A59" s="986" t="s">
        <v>2788</v>
      </c>
      <c r="B59" s="987"/>
      <c r="C59" s="987"/>
      <c r="D59" s="987"/>
      <c r="E59" s="987"/>
      <c r="F59" s="987"/>
      <c r="G59" s="987"/>
      <c r="H59" s="988"/>
      <c r="I59" s="986" t="s">
        <v>198</v>
      </c>
      <c r="J59" s="987"/>
      <c r="K59" s="987"/>
      <c r="L59" s="987"/>
      <c r="M59" s="987"/>
      <c r="N59" s="987"/>
      <c r="O59" s="987"/>
      <c r="P59" s="987"/>
      <c r="Q59" s="987"/>
      <c r="R59" s="987"/>
      <c r="S59" s="987"/>
      <c r="T59" s="987"/>
      <c r="U59" s="988"/>
      <c r="V59" s="1000" t="s">
        <v>228</v>
      </c>
      <c r="W59" s="1001"/>
      <c r="X59" s="986" t="s">
        <v>26</v>
      </c>
      <c r="Y59" s="987"/>
      <c r="Z59" s="987"/>
      <c r="AA59" s="987"/>
      <c r="AB59" s="988"/>
      <c r="AC59" s="419" t="s">
        <v>200</v>
      </c>
      <c r="AD59" s="556"/>
      <c r="AE59" s="420" t="s">
        <v>201</v>
      </c>
      <c r="AF59" s="421"/>
      <c r="AG59" s="421"/>
      <c r="AH59" s="421"/>
      <c r="AI59" s="421"/>
      <c r="AJ59" s="421"/>
      <c r="AK59" s="421"/>
      <c r="AL59" s="422"/>
      <c r="AM59" s="986" t="s">
        <v>2621</v>
      </c>
      <c r="AN59" s="987"/>
      <c r="AO59" s="987"/>
      <c r="AP59" s="987"/>
      <c r="AQ59" s="988"/>
      <c r="AR59" s="986" t="s">
        <v>2537</v>
      </c>
      <c r="AS59" s="987"/>
      <c r="AT59" s="987"/>
      <c r="AU59" s="987"/>
      <c r="AV59" s="987"/>
      <c r="AW59" s="987"/>
      <c r="AX59" s="987"/>
      <c r="AY59" s="987"/>
      <c r="AZ59" s="987"/>
      <c r="BA59" s="987"/>
      <c r="BB59" s="987"/>
      <c r="BC59" s="988"/>
    </row>
    <row r="60" spans="1:55" s="395" customFormat="1" ht="20.25" customHeight="1">
      <c r="A60" s="989"/>
      <c r="B60" s="990"/>
      <c r="C60" s="990"/>
      <c r="D60" s="990"/>
      <c r="E60" s="990"/>
      <c r="F60" s="990"/>
      <c r="G60" s="990"/>
      <c r="H60" s="991"/>
      <c r="I60" s="989"/>
      <c r="J60" s="990"/>
      <c r="K60" s="990"/>
      <c r="L60" s="990"/>
      <c r="M60" s="990"/>
      <c r="N60" s="990"/>
      <c r="O60" s="990"/>
      <c r="P60" s="990"/>
      <c r="Q60" s="990"/>
      <c r="R60" s="990"/>
      <c r="S60" s="990"/>
      <c r="T60" s="990"/>
      <c r="U60" s="991"/>
      <c r="V60" s="1002"/>
      <c r="W60" s="1003"/>
      <c r="X60" s="990"/>
      <c r="Y60" s="990"/>
      <c r="Z60" s="990"/>
      <c r="AA60" s="990"/>
      <c r="AB60" s="991"/>
      <c r="AC60" s="146" t="s">
        <v>199</v>
      </c>
      <c r="AD60" s="146" t="s">
        <v>12</v>
      </c>
      <c r="AE60" s="1004" t="s">
        <v>203</v>
      </c>
      <c r="AF60" s="1005"/>
      <c r="AG60" s="1004" t="s">
        <v>204</v>
      </c>
      <c r="AH60" s="1006"/>
      <c r="AI60" s="1005"/>
      <c r="AJ60" s="1004" t="s">
        <v>205</v>
      </c>
      <c r="AK60" s="1006"/>
      <c r="AL60" s="1005"/>
      <c r="AM60" s="989"/>
      <c r="AN60" s="990"/>
      <c r="AO60" s="990"/>
      <c r="AP60" s="990"/>
      <c r="AQ60" s="991"/>
      <c r="AR60" s="989"/>
      <c r="AS60" s="990"/>
      <c r="AT60" s="990"/>
      <c r="AU60" s="990"/>
      <c r="AV60" s="990"/>
      <c r="AW60" s="990"/>
      <c r="AX60" s="990"/>
      <c r="AY60" s="990"/>
      <c r="AZ60" s="990"/>
      <c r="BA60" s="990"/>
      <c r="BB60" s="990"/>
      <c r="BC60" s="991"/>
    </row>
    <row r="61" spans="1:55" s="395" customFormat="1" ht="23.25" customHeight="1">
      <c r="A61" s="992"/>
      <c r="B61" s="992"/>
      <c r="C61" s="964"/>
      <c r="D61" s="965"/>
      <c r="E61" s="965"/>
      <c r="F61" s="965"/>
      <c r="G61" s="965"/>
      <c r="H61" s="966"/>
      <c r="I61" s="1106"/>
      <c r="J61" s="1107"/>
      <c r="K61" s="1107"/>
      <c r="L61" s="1107"/>
      <c r="M61" s="1107"/>
      <c r="N61" s="1107"/>
      <c r="O61" s="1107"/>
      <c r="P61" s="1107"/>
      <c r="Q61" s="1107"/>
      <c r="R61" s="1107"/>
      <c r="S61" s="1107"/>
      <c r="T61" s="1107"/>
      <c r="U61" s="1107"/>
      <c r="V61" s="995"/>
      <c r="W61" s="995"/>
      <c r="X61" s="928"/>
      <c r="Y61" s="928"/>
      <c r="Z61" s="928"/>
      <c r="AA61" s="928"/>
      <c r="AB61" s="928"/>
      <c r="AC61" s="995"/>
      <c r="AD61" s="995"/>
      <c r="AE61" s="1104"/>
      <c r="AF61" s="1104"/>
      <c r="AG61" s="1108"/>
      <c r="AH61" s="1108"/>
      <c r="AI61" s="1108"/>
      <c r="AJ61" s="1104"/>
      <c r="AK61" s="1104"/>
      <c r="AL61" s="1104"/>
      <c r="AM61" s="1007"/>
      <c r="AN61" s="1008"/>
      <c r="AO61" s="1008"/>
      <c r="AP61" s="1008"/>
      <c r="AQ61" s="1009"/>
      <c r="AR61" s="1010"/>
      <c r="AS61" s="1011"/>
      <c r="AT61" s="1011"/>
      <c r="AU61" s="1011"/>
      <c r="AV61" s="1011"/>
      <c r="AW61" s="1011"/>
      <c r="AX61" s="1011"/>
      <c r="AY61" s="1011"/>
      <c r="AZ61" s="1011"/>
      <c r="BA61" s="1011"/>
      <c r="BB61" s="1011"/>
      <c r="BC61" s="1012"/>
    </row>
    <row r="62" spans="1:55" s="395" customFormat="1" ht="23.25" customHeight="1">
      <c r="A62" s="992"/>
      <c r="B62" s="992"/>
      <c r="C62" s="964"/>
      <c r="D62" s="965"/>
      <c r="E62" s="965"/>
      <c r="F62" s="965"/>
      <c r="G62" s="965"/>
      <c r="H62" s="966"/>
      <c r="I62" s="1106"/>
      <c r="J62" s="1107"/>
      <c r="K62" s="1107"/>
      <c r="L62" s="1107"/>
      <c r="M62" s="1107"/>
      <c r="N62" s="1107"/>
      <c r="O62" s="1107"/>
      <c r="P62" s="1107"/>
      <c r="Q62" s="1107"/>
      <c r="R62" s="1107"/>
      <c r="S62" s="1107"/>
      <c r="T62" s="1107"/>
      <c r="U62" s="1107"/>
      <c r="V62" s="995"/>
      <c r="W62" s="995"/>
      <c r="X62" s="928"/>
      <c r="Y62" s="928"/>
      <c r="Z62" s="928"/>
      <c r="AA62" s="928"/>
      <c r="AB62" s="928"/>
      <c r="AC62" s="995"/>
      <c r="AD62" s="995"/>
      <c r="AE62" s="1104"/>
      <c r="AF62" s="1104"/>
      <c r="AG62" s="1108"/>
      <c r="AH62" s="1108"/>
      <c r="AI62" s="1108"/>
      <c r="AJ62" s="1104"/>
      <c r="AK62" s="1104"/>
      <c r="AL62" s="1104"/>
      <c r="AM62" s="1007"/>
      <c r="AN62" s="1008"/>
      <c r="AO62" s="1008"/>
      <c r="AP62" s="1008"/>
      <c r="AQ62" s="1009"/>
      <c r="AR62" s="1010"/>
      <c r="AS62" s="1011"/>
      <c r="AT62" s="1011"/>
      <c r="AU62" s="1011"/>
      <c r="AV62" s="1011"/>
      <c r="AW62" s="1011"/>
      <c r="AX62" s="1011"/>
      <c r="AY62" s="1011"/>
      <c r="AZ62" s="1011"/>
      <c r="BA62" s="1011"/>
      <c r="BB62" s="1011"/>
      <c r="BC62" s="1012"/>
    </row>
    <row r="63" spans="1:55" s="395" customFormat="1" ht="23.25" customHeight="1">
      <c r="A63" s="992"/>
      <c r="B63" s="992"/>
      <c r="C63" s="964"/>
      <c r="D63" s="965"/>
      <c r="E63" s="965"/>
      <c r="F63" s="965"/>
      <c r="G63" s="965"/>
      <c r="H63" s="966"/>
      <c r="I63" s="1106"/>
      <c r="J63" s="1107"/>
      <c r="K63" s="1107"/>
      <c r="L63" s="1107"/>
      <c r="M63" s="1107"/>
      <c r="N63" s="1107"/>
      <c r="O63" s="1107"/>
      <c r="P63" s="1107"/>
      <c r="Q63" s="1107"/>
      <c r="R63" s="1107"/>
      <c r="S63" s="1107"/>
      <c r="T63" s="1107"/>
      <c r="U63" s="1107"/>
      <c r="V63" s="995"/>
      <c r="W63" s="995"/>
      <c r="X63" s="928"/>
      <c r="Y63" s="928"/>
      <c r="Z63" s="928"/>
      <c r="AA63" s="928"/>
      <c r="AB63" s="928"/>
      <c r="AC63" s="995"/>
      <c r="AD63" s="995"/>
      <c r="AE63" s="1104"/>
      <c r="AF63" s="1104"/>
      <c r="AG63" s="1108"/>
      <c r="AH63" s="1108"/>
      <c r="AI63" s="1108"/>
      <c r="AJ63" s="1104"/>
      <c r="AK63" s="1104"/>
      <c r="AL63" s="1104"/>
      <c r="AM63" s="1007"/>
      <c r="AN63" s="1008"/>
      <c r="AO63" s="1008"/>
      <c r="AP63" s="1008"/>
      <c r="AQ63" s="1009"/>
      <c r="AR63" s="1010"/>
      <c r="AS63" s="1011"/>
      <c r="AT63" s="1011"/>
      <c r="AU63" s="1011"/>
      <c r="AV63" s="1011"/>
      <c r="AW63" s="1011"/>
      <c r="AX63" s="1011"/>
      <c r="AY63" s="1011"/>
      <c r="AZ63" s="1011"/>
      <c r="BA63" s="1011"/>
      <c r="BB63" s="1011"/>
      <c r="BC63" s="1012"/>
    </row>
    <row r="64" spans="1:55" s="395" customFormat="1" ht="23.25" customHeight="1">
      <c r="A64" s="992"/>
      <c r="B64" s="992"/>
      <c r="C64" s="964"/>
      <c r="D64" s="965"/>
      <c r="E64" s="965"/>
      <c r="F64" s="965"/>
      <c r="G64" s="965"/>
      <c r="H64" s="966"/>
      <c r="I64" s="1106"/>
      <c r="J64" s="1107"/>
      <c r="K64" s="1107"/>
      <c r="L64" s="1107"/>
      <c r="M64" s="1107"/>
      <c r="N64" s="1107"/>
      <c r="O64" s="1107"/>
      <c r="P64" s="1107"/>
      <c r="Q64" s="1107"/>
      <c r="R64" s="1107"/>
      <c r="S64" s="1107"/>
      <c r="T64" s="1107"/>
      <c r="U64" s="1107"/>
      <c r="V64" s="995"/>
      <c r="W64" s="995"/>
      <c r="X64" s="928"/>
      <c r="Y64" s="928"/>
      <c r="Z64" s="928"/>
      <c r="AA64" s="928"/>
      <c r="AB64" s="928"/>
      <c r="AC64" s="995"/>
      <c r="AD64" s="995"/>
      <c r="AE64" s="1104"/>
      <c r="AF64" s="1104"/>
      <c r="AG64" s="1108"/>
      <c r="AH64" s="1108"/>
      <c r="AI64" s="1108"/>
      <c r="AJ64" s="1104"/>
      <c r="AK64" s="1104"/>
      <c r="AL64" s="1104"/>
      <c r="AM64" s="1007"/>
      <c r="AN64" s="1008"/>
      <c r="AO64" s="1008"/>
      <c r="AP64" s="1008"/>
      <c r="AQ64" s="1009"/>
      <c r="AR64" s="1010"/>
      <c r="AS64" s="1011"/>
      <c r="AT64" s="1011"/>
      <c r="AU64" s="1011"/>
      <c r="AV64" s="1011"/>
      <c r="AW64" s="1011"/>
      <c r="AX64" s="1011"/>
      <c r="AY64" s="1011"/>
      <c r="AZ64" s="1011"/>
      <c r="BA64" s="1011"/>
      <c r="BB64" s="1011"/>
      <c r="BC64" s="1012"/>
    </row>
    <row r="65" spans="1:55" s="395" customFormat="1" ht="23.25" customHeight="1">
      <c r="A65" s="992"/>
      <c r="B65" s="992"/>
      <c r="C65" s="964"/>
      <c r="D65" s="965"/>
      <c r="E65" s="965"/>
      <c r="F65" s="965"/>
      <c r="G65" s="965"/>
      <c r="H65" s="966"/>
      <c r="I65" s="993"/>
      <c r="J65" s="994"/>
      <c r="K65" s="994"/>
      <c r="L65" s="994"/>
      <c r="M65" s="994"/>
      <c r="N65" s="994"/>
      <c r="O65" s="994"/>
      <c r="P65" s="994"/>
      <c r="Q65" s="994"/>
      <c r="R65" s="994"/>
      <c r="S65" s="994"/>
      <c r="T65" s="994"/>
      <c r="U65" s="994"/>
      <c r="V65" s="995"/>
      <c r="W65" s="995"/>
      <c r="X65" s="928"/>
      <c r="Y65" s="928"/>
      <c r="Z65" s="928"/>
      <c r="AA65" s="928"/>
      <c r="AB65" s="928"/>
      <c r="AC65" s="995"/>
      <c r="AD65" s="995"/>
      <c r="AE65" s="1104"/>
      <c r="AF65" s="1104"/>
      <c r="AG65" s="1105"/>
      <c r="AH65" s="1105"/>
      <c r="AI65" s="1105"/>
      <c r="AJ65" s="1104"/>
      <c r="AK65" s="1104"/>
      <c r="AL65" s="1104"/>
      <c r="AM65" s="1007"/>
      <c r="AN65" s="1008"/>
      <c r="AO65" s="1008"/>
      <c r="AP65" s="1008"/>
      <c r="AQ65" s="1009"/>
      <c r="AR65" s="1010"/>
      <c r="AS65" s="1011"/>
      <c r="AT65" s="1011"/>
      <c r="AU65" s="1011"/>
      <c r="AV65" s="1011"/>
      <c r="AW65" s="1011"/>
      <c r="AX65" s="1011"/>
      <c r="AY65" s="1011"/>
      <c r="AZ65" s="1011"/>
      <c r="BA65" s="1011"/>
      <c r="BB65" s="1011"/>
      <c r="BC65" s="1012"/>
    </row>
    <row r="66" spans="1:55" s="395" customFormat="1" ht="23.25" customHeight="1">
      <c r="A66" s="992"/>
      <c r="B66" s="992"/>
      <c r="C66" s="964"/>
      <c r="D66" s="965"/>
      <c r="E66" s="965"/>
      <c r="F66" s="965"/>
      <c r="G66" s="965"/>
      <c r="H66" s="966"/>
      <c r="I66" s="993"/>
      <c r="J66" s="994"/>
      <c r="K66" s="994"/>
      <c r="L66" s="994"/>
      <c r="M66" s="994"/>
      <c r="N66" s="994"/>
      <c r="O66" s="994"/>
      <c r="P66" s="994"/>
      <c r="Q66" s="994"/>
      <c r="R66" s="994"/>
      <c r="S66" s="994"/>
      <c r="T66" s="994"/>
      <c r="U66" s="994"/>
      <c r="V66" s="995"/>
      <c r="W66" s="995"/>
      <c r="X66" s="928"/>
      <c r="Y66" s="928"/>
      <c r="Z66" s="928"/>
      <c r="AA66" s="928"/>
      <c r="AB66" s="928"/>
      <c r="AC66" s="995"/>
      <c r="AD66" s="995"/>
      <c r="AE66" s="1104"/>
      <c r="AF66" s="1104"/>
      <c r="AG66" s="1105"/>
      <c r="AH66" s="1105"/>
      <c r="AI66" s="1105"/>
      <c r="AJ66" s="1104"/>
      <c r="AK66" s="1104"/>
      <c r="AL66" s="1104"/>
      <c r="AM66" s="1007"/>
      <c r="AN66" s="1008"/>
      <c r="AO66" s="1008"/>
      <c r="AP66" s="1008"/>
      <c r="AQ66" s="1009"/>
      <c r="AR66" s="1010"/>
      <c r="AS66" s="1011"/>
      <c r="AT66" s="1011"/>
      <c r="AU66" s="1011"/>
      <c r="AV66" s="1011"/>
      <c r="AW66" s="1011"/>
      <c r="AX66" s="1011"/>
      <c r="AY66" s="1011"/>
      <c r="AZ66" s="1011"/>
      <c r="BA66" s="1011"/>
      <c r="BB66" s="1011"/>
      <c r="BC66" s="1012"/>
    </row>
    <row r="67" spans="1:55" s="395" customFormat="1" ht="20.25" customHeight="1">
      <c r="A67" s="1093" t="s">
        <v>218</v>
      </c>
      <c r="B67" s="1094"/>
      <c r="C67" s="1095"/>
      <c r="D67" s="1095"/>
      <c r="E67" s="1095"/>
      <c r="F67" s="1095"/>
      <c r="G67" s="1095"/>
      <c r="H67" s="1095"/>
      <c r="I67" s="1095"/>
      <c r="J67" s="1095"/>
      <c r="K67" s="1095"/>
      <c r="L67" s="1095"/>
      <c r="M67" s="1095"/>
      <c r="N67" s="1095"/>
      <c r="O67" s="1095"/>
      <c r="P67" s="1095"/>
      <c r="Q67" s="1095"/>
      <c r="R67" s="1095"/>
      <c r="S67" s="1095"/>
      <c r="T67" s="1095"/>
      <c r="U67" s="1095"/>
      <c r="V67" s="1094"/>
      <c r="W67" s="1094"/>
      <c r="X67" s="1095"/>
      <c r="Y67" s="1095"/>
      <c r="Z67" s="1096"/>
      <c r="AA67" s="1096"/>
      <c r="AB67" s="1096"/>
      <c r="AC67" s="1094"/>
      <c r="AD67" s="1094"/>
      <c r="AE67" s="1094"/>
      <c r="AF67" s="1094"/>
      <c r="AG67" s="1094"/>
      <c r="AH67" s="1094"/>
      <c r="AI67" s="1094"/>
      <c r="AJ67" s="1094"/>
      <c r="AK67" s="1094"/>
      <c r="AL67" s="1094"/>
      <c r="AM67" s="1095"/>
      <c r="AN67" s="1095"/>
      <c r="AO67" s="1095"/>
      <c r="AP67" s="1095"/>
      <c r="AQ67" s="1095"/>
      <c r="AR67" s="1095"/>
      <c r="AS67" s="1095"/>
      <c r="AT67" s="1095"/>
      <c r="AU67" s="1095"/>
      <c r="AV67" s="1095"/>
      <c r="AW67" s="1095"/>
      <c r="AX67" s="1095"/>
      <c r="AY67" s="1095"/>
      <c r="AZ67" s="1095"/>
      <c r="BA67" s="1095"/>
      <c r="BB67" s="1095"/>
      <c r="BC67" s="1097"/>
    </row>
    <row r="68" spans="1:55" s="395" customFormat="1" ht="20.25" customHeight="1">
      <c r="A68" s="986" t="s">
        <v>2788</v>
      </c>
      <c r="B68" s="987"/>
      <c r="C68" s="987"/>
      <c r="D68" s="987"/>
      <c r="E68" s="987"/>
      <c r="F68" s="987"/>
      <c r="G68" s="987"/>
      <c r="H68" s="988"/>
      <c r="I68" s="987" t="s">
        <v>198</v>
      </c>
      <c r="J68" s="987"/>
      <c r="K68" s="987"/>
      <c r="L68" s="987"/>
      <c r="M68" s="987"/>
      <c r="N68" s="987"/>
      <c r="O68" s="987"/>
      <c r="P68" s="987"/>
      <c r="Q68" s="987"/>
      <c r="R68" s="987"/>
      <c r="S68" s="987"/>
      <c r="T68" s="987"/>
      <c r="U68" s="987"/>
      <c r="V68" s="987"/>
      <c r="W68" s="988"/>
      <c r="X68" s="986" t="s">
        <v>26</v>
      </c>
      <c r="Y68" s="987"/>
      <c r="Z68" s="987"/>
      <c r="AA68" s="987"/>
      <c r="AB68" s="988"/>
      <c r="AC68" s="986" t="s">
        <v>219</v>
      </c>
      <c r="AD68" s="987"/>
      <c r="AE68" s="987"/>
      <c r="AF68" s="987"/>
      <c r="AG68" s="988"/>
      <c r="AH68" s="1098" t="s">
        <v>220</v>
      </c>
      <c r="AI68" s="1099"/>
      <c r="AJ68" s="1099"/>
      <c r="AK68" s="1099"/>
      <c r="AL68" s="1099"/>
      <c r="AM68" s="1099"/>
      <c r="AN68" s="1099"/>
      <c r="AO68" s="1099"/>
      <c r="AP68" s="1099"/>
      <c r="AQ68" s="1099"/>
      <c r="AR68" s="1099"/>
      <c r="AS68" s="1099"/>
      <c r="AT68" s="1099"/>
      <c r="AU68" s="1099"/>
      <c r="AV68" s="1099"/>
      <c r="AW68" s="1099"/>
      <c r="AX68" s="1099"/>
      <c r="AY68" s="1099"/>
      <c r="AZ68" s="1099"/>
      <c r="BA68" s="1099"/>
      <c r="BB68" s="1099"/>
      <c r="BC68" s="1100"/>
    </row>
    <row r="69" spans="1:55" s="395" customFormat="1" ht="20.25" customHeight="1">
      <c r="A69" s="989"/>
      <c r="B69" s="990"/>
      <c r="C69" s="990"/>
      <c r="D69" s="990"/>
      <c r="E69" s="990"/>
      <c r="F69" s="990"/>
      <c r="G69" s="990"/>
      <c r="H69" s="991"/>
      <c r="I69" s="990"/>
      <c r="J69" s="990"/>
      <c r="K69" s="990"/>
      <c r="L69" s="990"/>
      <c r="M69" s="990"/>
      <c r="N69" s="990"/>
      <c r="O69" s="990"/>
      <c r="P69" s="990"/>
      <c r="Q69" s="990"/>
      <c r="R69" s="990"/>
      <c r="S69" s="990"/>
      <c r="T69" s="990"/>
      <c r="U69" s="990"/>
      <c r="V69" s="990"/>
      <c r="W69" s="991"/>
      <c r="X69" s="989"/>
      <c r="Y69" s="990"/>
      <c r="Z69" s="990"/>
      <c r="AA69" s="990"/>
      <c r="AB69" s="991"/>
      <c r="AC69" s="989"/>
      <c r="AD69" s="990"/>
      <c r="AE69" s="990"/>
      <c r="AF69" s="990"/>
      <c r="AG69" s="991"/>
      <c r="AH69" s="1101"/>
      <c r="AI69" s="1102"/>
      <c r="AJ69" s="1102"/>
      <c r="AK69" s="1102"/>
      <c r="AL69" s="1102"/>
      <c r="AM69" s="1102"/>
      <c r="AN69" s="1102"/>
      <c r="AO69" s="1102"/>
      <c r="AP69" s="1102"/>
      <c r="AQ69" s="1102"/>
      <c r="AR69" s="1102"/>
      <c r="AS69" s="1102"/>
      <c r="AT69" s="1102"/>
      <c r="AU69" s="1102"/>
      <c r="AV69" s="1102"/>
      <c r="AW69" s="1102"/>
      <c r="AX69" s="1102"/>
      <c r="AY69" s="1102"/>
      <c r="AZ69" s="1102"/>
      <c r="BA69" s="1102"/>
      <c r="BB69" s="1102"/>
      <c r="BC69" s="1103"/>
    </row>
    <row r="70" spans="1:55" s="395" customFormat="1" ht="20.25" customHeight="1">
      <c r="A70" s="985"/>
      <c r="B70" s="985"/>
      <c r="C70" s="1081"/>
      <c r="D70" s="1082"/>
      <c r="E70" s="1082"/>
      <c r="F70" s="1082"/>
      <c r="G70" s="1082"/>
      <c r="H70" s="1083"/>
      <c r="I70" s="1084"/>
      <c r="J70" s="1085"/>
      <c r="K70" s="1085"/>
      <c r="L70" s="1085"/>
      <c r="M70" s="1085"/>
      <c r="N70" s="1085"/>
      <c r="O70" s="1085"/>
      <c r="P70" s="1085"/>
      <c r="Q70" s="1085"/>
      <c r="R70" s="1085"/>
      <c r="S70" s="1085"/>
      <c r="T70" s="1085"/>
      <c r="U70" s="1085"/>
      <c r="V70" s="1085"/>
      <c r="W70" s="1086"/>
      <c r="X70" s="1081"/>
      <c r="Y70" s="1082"/>
      <c r="Z70" s="1082"/>
      <c r="AA70" s="1082"/>
      <c r="AB70" s="1083"/>
      <c r="AC70" s="1090">
        <v>0</v>
      </c>
      <c r="AD70" s="1091"/>
      <c r="AE70" s="1091"/>
      <c r="AF70" s="1091"/>
      <c r="AG70" s="1092"/>
      <c r="AH70" s="1101"/>
      <c r="AI70" s="1102"/>
      <c r="AJ70" s="1102"/>
      <c r="AK70" s="1102"/>
      <c r="AL70" s="1102"/>
      <c r="AM70" s="1102"/>
      <c r="AN70" s="1102"/>
      <c r="AO70" s="1102"/>
      <c r="AP70" s="1102"/>
      <c r="AQ70" s="1102"/>
      <c r="AR70" s="1102"/>
      <c r="AS70" s="1102"/>
      <c r="AT70" s="1102"/>
      <c r="AU70" s="1102"/>
      <c r="AV70" s="1102"/>
      <c r="AW70" s="1102"/>
      <c r="AX70" s="1102"/>
      <c r="AY70" s="1102"/>
      <c r="AZ70" s="1102"/>
      <c r="BA70" s="1102"/>
      <c r="BB70" s="1102"/>
      <c r="BC70" s="1103"/>
    </row>
    <row r="71" spans="1:55" s="395" customFormat="1" ht="20.25" customHeight="1">
      <c r="A71" s="985"/>
      <c r="B71" s="985"/>
      <c r="C71" s="1081"/>
      <c r="D71" s="1082"/>
      <c r="E71" s="1082"/>
      <c r="F71" s="1082"/>
      <c r="G71" s="1082"/>
      <c r="H71" s="1083"/>
      <c r="I71" s="1084"/>
      <c r="J71" s="1085"/>
      <c r="K71" s="1085"/>
      <c r="L71" s="1085"/>
      <c r="M71" s="1085"/>
      <c r="N71" s="1085"/>
      <c r="O71" s="1085"/>
      <c r="P71" s="1085"/>
      <c r="Q71" s="1085"/>
      <c r="R71" s="1085"/>
      <c r="S71" s="1085"/>
      <c r="T71" s="1085"/>
      <c r="U71" s="1085"/>
      <c r="V71" s="1085"/>
      <c r="W71" s="1086"/>
      <c r="X71" s="1081"/>
      <c r="Y71" s="1082"/>
      <c r="Z71" s="1082"/>
      <c r="AA71" s="1082"/>
      <c r="AB71" s="1083"/>
      <c r="AC71" s="1087"/>
      <c r="AD71" s="1088"/>
      <c r="AE71" s="1088"/>
      <c r="AF71" s="1088"/>
      <c r="AG71" s="1089"/>
      <c r="AH71" s="1101"/>
      <c r="AI71" s="1102"/>
      <c r="AJ71" s="1102"/>
      <c r="AK71" s="1102"/>
      <c r="AL71" s="1102"/>
      <c r="AM71" s="1102"/>
      <c r="AN71" s="1102"/>
      <c r="AO71" s="1102"/>
      <c r="AP71" s="1102"/>
      <c r="AQ71" s="1102"/>
      <c r="AR71" s="1102"/>
      <c r="AS71" s="1102"/>
      <c r="AT71" s="1102"/>
      <c r="AU71" s="1102"/>
      <c r="AV71" s="1102"/>
      <c r="AW71" s="1102"/>
      <c r="AX71" s="1102"/>
      <c r="AY71" s="1102"/>
      <c r="AZ71" s="1102"/>
      <c r="BA71" s="1102"/>
      <c r="BB71" s="1102"/>
      <c r="BC71" s="1103"/>
    </row>
    <row r="72" spans="1:55" s="395" customFormat="1" ht="20.25" hidden="1" customHeight="1">
      <c r="A72" s="985"/>
      <c r="B72" s="985"/>
      <c r="C72" s="1081"/>
      <c r="D72" s="1082"/>
      <c r="E72" s="1082"/>
      <c r="F72" s="1082"/>
      <c r="G72" s="1082"/>
      <c r="H72" s="1083"/>
      <c r="I72" s="1084"/>
      <c r="J72" s="1085"/>
      <c r="K72" s="1085"/>
      <c r="L72" s="1085"/>
      <c r="M72" s="1085"/>
      <c r="N72" s="1085"/>
      <c r="O72" s="1085"/>
      <c r="P72" s="1085"/>
      <c r="Q72" s="1085"/>
      <c r="R72" s="1085"/>
      <c r="S72" s="1085"/>
      <c r="T72" s="1085"/>
      <c r="U72" s="1085"/>
      <c r="V72" s="1085"/>
      <c r="W72" s="1086"/>
      <c r="X72" s="1081"/>
      <c r="Y72" s="1082"/>
      <c r="Z72" s="1082"/>
      <c r="AA72" s="1082"/>
      <c r="AB72" s="1083"/>
      <c r="AC72" s="1087"/>
      <c r="AD72" s="1088"/>
      <c r="AE72" s="1088"/>
      <c r="AF72" s="1088"/>
      <c r="AG72" s="1089"/>
      <c r="AH72" s="1101"/>
      <c r="AI72" s="1102"/>
      <c r="AJ72" s="1102"/>
      <c r="AK72" s="1102"/>
      <c r="AL72" s="1102"/>
      <c r="AM72" s="1102"/>
      <c r="AN72" s="1102"/>
      <c r="AO72" s="1102"/>
      <c r="AP72" s="1102"/>
      <c r="AQ72" s="1102"/>
      <c r="AR72" s="1102"/>
      <c r="AS72" s="1102"/>
      <c r="AT72" s="1102"/>
      <c r="AU72" s="1102"/>
      <c r="AV72" s="1102"/>
      <c r="AW72" s="1102"/>
      <c r="AX72" s="1102"/>
      <c r="AY72" s="1102"/>
      <c r="AZ72" s="1102"/>
      <c r="BA72" s="1102"/>
      <c r="BB72" s="1102"/>
      <c r="BC72" s="1103"/>
    </row>
    <row r="73" spans="1:55" s="395" customFormat="1" ht="20.25" customHeight="1">
      <c r="A73" s="985"/>
      <c r="B73" s="985"/>
      <c r="C73" s="1081"/>
      <c r="D73" s="1082"/>
      <c r="E73" s="1082"/>
      <c r="F73" s="1082"/>
      <c r="G73" s="1082"/>
      <c r="H73" s="1083"/>
      <c r="I73" s="1084"/>
      <c r="J73" s="1085"/>
      <c r="K73" s="1085"/>
      <c r="L73" s="1085"/>
      <c r="M73" s="1085"/>
      <c r="N73" s="1085"/>
      <c r="O73" s="1085"/>
      <c r="P73" s="1085"/>
      <c r="Q73" s="1085"/>
      <c r="R73" s="1085"/>
      <c r="S73" s="1085"/>
      <c r="T73" s="1085"/>
      <c r="U73" s="1085"/>
      <c r="V73" s="1085"/>
      <c r="W73" s="1086"/>
      <c r="X73" s="1081"/>
      <c r="Y73" s="1082"/>
      <c r="Z73" s="1082"/>
      <c r="AA73" s="1082"/>
      <c r="AB73" s="1083"/>
      <c r="AC73" s="1087"/>
      <c r="AD73" s="1088"/>
      <c r="AE73" s="1088"/>
      <c r="AF73" s="1088"/>
      <c r="AG73" s="1089"/>
      <c r="AH73" s="423" t="s">
        <v>222</v>
      </c>
      <c r="AI73" s="424"/>
      <c r="AJ73" s="424"/>
      <c r="AK73" s="424"/>
      <c r="AL73" s="424"/>
      <c r="AM73" s="424"/>
      <c r="AN73" s="424"/>
      <c r="AO73" s="424"/>
      <c r="AP73" s="424"/>
      <c r="AQ73" s="424"/>
      <c r="AR73" s="424"/>
      <c r="AS73" s="424"/>
      <c r="AT73" s="424"/>
      <c r="AU73" s="424"/>
      <c r="AV73" s="424"/>
      <c r="AW73" s="424"/>
      <c r="AX73" s="424"/>
      <c r="AY73" s="424"/>
      <c r="AZ73" s="424"/>
      <c r="BA73" s="424"/>
      <c r="BB73" s="424"/>
      <c r="BC73" s="425"/>
    </row>
    <row r="74" spans="1:55" s="395" customFormat="1" ht="20.25" customHeight="1">
      <c r="A74" s="985"/>
      <c r="B74" s="985"/>
      <c r="C74" s="1081"/>
      <c r="D74" s="1082"/>
      <c r="E74" s="1082"/>
      <c r="F74" s="1082"/>
      <c r="G74" s="1082"/>
      <c r="H74" s="1083"/>
      <c r="I74" s="1084"/>
      <c r="J74" s="1085"/>
      <c r="K74" s="1085"/>
      <c r="L74" s="1085"/>
      <c r="M74" s="1085"/>
      <c r="N74" s="1085"/>
      <c r="O74" s="1085"/>
      <c r="P74" s="1085"/>
      <c r="Q74" s="1085"/>
      <c r="R74" s="1085"/>
      <c r="S74" s="1085"/>
      <c r="T74" s="1085"/>
      <c r="U74" s="1085"/>
      <c r="V74" s="1085"/>
      <c r="W74" s="1086"/>
      <c r="X74" s="1081"/>
      <c r="Y74" s="1082"/>
      <c r="Z74" s="1082"/>
      <c r="AA74" s="1082"/>
      <c r="AB74" s="1083"/>
      <c r="AC74" s="1087"/>
      <c r="AD74" s="1088"/>
      <c r="AE74" s="1088"/>
      <c r="AF74" s="1088"/>
      <c r="AG74" s="1089"/>
      <c r="AH74" s="503" t="str">
        <f>IF(AC75=100,".","Recuerde el porcentaje debe sumar el 100%")</f>
        <v>Recuerde el porcentaje debe sumar el 100%</v>
      </c>
      <c r="AI74" s="426"/>
      <c r="AJ74" s="426"/>
      <c r="AK74" s="426"/>
      <c r="AL74" s="426"/>
      <c r="AM74" s="427"/>
      <c r="AN74" s="427"/>
      <c r="AO74" s="427"/>
      <c r="AP74" s="428"/>
      <c r="AQ74" s="428"/>
      <c r="AR74" s="428"/>
      <c r="AS74" s="428"/>
      <c r="AT74" s="428"/>
      <c r="AU74" s="428"/>
      <c r="AV74" s="428"/>
      <c r="AW74" s="428"/>
      <c r="AX74" s="428"/>
      <c r="AY74" s="428"/>
      <c r="AZ74" s="428"/>
      <c r="BA74" s="428"/>
      <c r="BB74" s="428"/>
      <c r="BC74" s="429"/>
    </row>
    <row r="75" spans="1:55" s="395" customFormat="1" ht="27" customHeight="1">
      <c r="A75" s="488"/>
      <c r="B75" s="488"/>
      <c r="C75" s="488"/>
      <c r="D75" s="488"/>
      <c r="E75" s="488"/>
      <c r="F75" s="488"/>
      <c r="G75" s="488"/>
      <c r="H75" s="488"/>
      <c r="I75" s="488"/>
      <c r="J75" s="488"/>
      <c r="K75" s="528"/>
      <c r="L75" s="528"/>
      <c r="M75" s="528"/>
      <c r="N75" s="528"/>
      <c r="O75" s="528"/>
      <c r="P75" s="528"/>
      <c r="Q75" s="528"/>
      <c r="R75" s="528"/>
      <c r="S75" s="528"/>
      <c r="T75" s="528"/>
      <c r="U75" s="528"/>
      <c r="V75" s="528"/>
      <c r="W75" s="528"/>
      <c r="X75" s="528"/>
      <c r="Y75" s="528"/>
      <c r="Z75" s="528"/>
      <c r="AA75" s="528"/>
      <c r="AB75" s="528"/>
      <c r="AC75" s="529">
        <f>SUM(AC70:AG74)</f>
        <v>0</v>
      </c>
      <c r="AD75" s="488"/>
      <c r="AE75" s="488"/>
      <c r="AF75" s="488"/>
      <c r="AG75" s="488"/>
      <c r="AH75" s="488"/>
      <c r="AI75" s="488"/>
      <c r="AJ75" s="488"/>
      <c r="AK75" s="488"/>
      <c r="AL75" s="488"/>
      <c r="AM75" s="528"/>
      <c r="AN75" s="528"/>
      <c r="AO75" s="528"/>
      <c r="AP75" s="528"/>
      <c r="AQ75" s="528"/>
      <c r="AR75" s="528"/>
      <c r="AS75" s="528"/>
      <c r="AT75" s="528"/>
      <c r="AU75" s="528"/>
      <c r="AV75" s="528"/>
      <c r="AW75" s="528"/>
      <c r="AX75" s="528"/>
      <c r="AY75" s="528"/>
      <c r="AZ75" s="528"/>
      <c r="BA75" s="528"/>
      <c r="BB75" s="528"/>
      <c r="BC75" s="528"/>
    </row>
    <row r="76" spans="1:55" s="395" customFormat="1" ht="18" customHeight="1">
      <c r="A76" s="1172" t="s">
        <v>188</v>
      </c>
      <c r="B76" s="1095"/>
      <c r="C76" s="1095"/>
      <c r="D76" s="1095"/>
      <c r="E76" s="1095"/>
      <c r="F76" s="1095"/>
      <c r="G76" s="1095"/>
      <c r="H76" s="1095"/>
      <c r="I76" s="1095"/>
      <c r="J76" s="1095"/>
      <c r="K76" s="1095"/>
      <c r="L76" s="1095"/>
      <c r="M76" s="1095"/>
      <c r="N76" s="1095"/>
      <c r="O76" s="1095"/>
      <c r="P76" s="1095"/>
      <c r="Q76" s="1095"/>
      <c r="R76" s="1095"/>
      <c r="S76" s="1095"/>
      <c r="T76" s="1095"/>
      <c r="U76" s="1095"/>
      <c r="V76" s="1095"/>
      <c r="W76" s="1095"/>
      <c r="X76" s="1095"/>
      <c r="Y76" s="1095"/>
      <c r="Z76" s="1095"/>
      <c r="AA76" s="1095"/>
      <c r="AB76" s="1095"/>
      <c r="AC76" s="1095"/>
      <c r="AD76" s="1095"/>
      <c r="AE76" s="1095"/>
      <c r="AF76" s="1095"/>
      <c r="AG76" s="1095"/>
      <c r="AH76" s="1095"/>
      <c r="AI76" s="1095"/>
      <c r="AJ76" s="1095"/>
      <c r="AK76" s="1095"/>
      <c r="AL76" s="1095"/>
      <c r="AM76" s="1095"/>
      <c r="AN76" s="1095"/>
      <c r="AO76" s="1095"/>
      <c r="AP76" s="1095"/>
      <c r="AQ76" s="1095"/>
      <c r="AR76" s="1095"/>
      <c r="AS76" s="1095"/>
      <c r="AT76" s="1095"/>
      <c r="AU76" s="1095"/>
      <c r="AV76" s="1095"/>
      <c r="AW76" s="1095"/>
      <c r="AX76" s="1095"/>
      <c r="AY76" s="1095"/>
      <c r="AZ76" s="1095"/>
      <c r="BA76" s="1095"/>
      <c r="BB76" s="1095"/>
      <c r="BC76" s="1097"/>
    </row>
    <row r="77" spans="1:55" s="395" customFormat="1" ht="12.75" customHeight="1" thickBot="1">
      <c r="A77" s="409"/>
      <c r="B77" s="1474" t="s">
        <v>2706</v>
      </c>
      <c r="C77" s="1474"/>
      <c r="D77" s="1474"/>
      <c r="E77" s="1474"/>
      <c r="F77" s="1474"/>
      <c r="G77" s="1474"/>
      <c r="H77" s="1474"/>
      <c r="I77" s="1474"/>
      <c r="J77" s="1474"/>
      <c r="K77" s="1474"/>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1"/>
    </row>
    <row r="78" spans="1:55" s="395" customFormat="1" ht="18" customHeight="1" thickTop="1">
      <c r="A78" s="412"/>
      <c r="B78" s="1173" t="s">
        <v>1</v>
      </c>
      <c r="C78" s="1174"/>
      <c r="D78" s="1174"/>
      <c r="E78" s="1174"/>
      <c r="F78" s="1174"/>
      <c r="G78" s="1174"/>
      <c r="H78" s="1174"/>
      <c r="I78" s="1174"/>
      <c r="J78" s="1174"/>
      <c r="K78" s="1174"/>
      <c r="L78" s="1174"/>
      <c r="M78" s="1174"/>
      <c r="N78" s="1173" t="s">
        <v>2</v>
      </c>
      <c r="O78" s="1174"/>
      <c r="P78" s="1174"/>
      <c r="Q78" s="1174"/>
      <c r="R78" s="1174"/>
      <c r="S78" s="1174"/>
      <c r="T78" s="1174"/>
      <c r="U78" s="1174"/>
      <c r="V78" s="1174"/>
      <c r="W78" s="1174"/>
      <c r="X78" s="1174"/>
      <c r="Y78" s="1174"/>
      <c r="Z78" s="1174"/>
      <c r="AA78" s="1174"/>
      <c r="AB78" s="1174"/>
      <c r="AC78" s="1173" t="s">
        <v>3</v>
      </c>
      <c r="AD78" s="1175"/>
      <c r="AE78" s="1175"/>
      <c r="AF78" s="1175"/>
      <c r="AG78" s="1175"/>
      <c r="AH78" s="1175"/>
      <c r="AI78" s="1175"/>
      <c r="AJ78" s="1175"/>
      <c r="AK78" s="1175"/>
      <c r="AL78" s="1175"/>
      <c r="AM78" s="1175"/>
      <c r="AN78" s="1175"/>
      <c r="AO78" s="1175"/>
      <c r="AP78" s="1175"/>
      <c r="AQ78" s="1173" t="s">
        <v>4</v>
      </c>
      <c r="AR78" s="1175"/>
      <c r="AS78" s="1175"/>
      <c r="AT78" s="1175"/>
      <c r="AU78" s="1175"/>
      <c r="AV78" s="1175"/>
      <c r="AW78" s="1175"/>
      <c r="AX78" s="1175"/>
      <c r="AY78" s="1175"/>
      <c r="AZ78" s="1175"/>
      <c r="BA78" s="1175"/>
      <c r="BB78" s="1175"/>
      <c r="BC78" s="1176"/>
    </row>
    <row r="79" spans="1:55" s="395" customFormat="1" ht="15" customHeight="1">
      <c r="A79" s="1154">
        <v>1</v>
      </c>
      <c r="B79" s="1155"/>
      <c r="C79" s="1156"/>
      <c r="D79" s="1156"/>
      <c r="E79" s="1156"/>
      <c r="F79" s="1156"/>
      <c r="G79" s="1156"/>
      <c r="H79" s="1156"/>
      <c r="I79" s="1156"/>
      <c r="J79" s="1156"/>
      <c r="K79" s="1156"/>
      <c r="L79" s="1156"/>
      <c r="M79" s="1156"/>
      <c r="N79" s="1155"/>
      <c r="O79" s="1156"/>
      <c r="P79" s="1156"/>
      <c r="Q79" s="1156"/>
      <c r="R79" s="1156"/>
      <c r="S79" s="1156"/>
      <c r="T79" s="1156"/>
      <c r="U79" s="1156"/>
      <c r="V79" s="1156"/>
      <c r="W79" s="1156"/>
      <c r="X79" s="1156"/>
      <c r="Y79" s="1156"/>
      <c r="Z79" s="1156"/>
      <c r="AA79" s="1156"/>
      <c r="AB79" s="1156"/>
      <c r="AC79" s="1155"/>
      <c r="AD79" s="1156"/>
      <c r="AE79" s="1156"/>
      <c r="AF79" s="1156"/>
      <c r="AG79" s="1156"/>
      <c r="AH79" s="1156"/>
      <c r="AI79" s="1156"/>
      <c r="AJ79" s="1156"/>
      <c r="AK79" s="1156"/>
      <c r="AL79" s="1156"/>
      <c r="AM79" s="1156"/>
      <c r="AN79" s="1156"/>
      <c r="AO79" s="1156"/>
      <c r="AP79" s="1156"/>
      <c r="AQ79" s="1155"/>
      <c r="AR79" s="1156"/>
      <c r="AS79" s="1156"/>
      <c r="AT79" s="1156"/>
      <c r="AU79" s="1156"/>
      <c r="AV79" s="1156"/>
      <c r="AW79" s="1156"/>
      <c r="AX79" s="1156"/>
      <c r="AY79" s="1156"/>
      <c r="AZ79" s="1156"/>
      <c r="BA79" s="1156"/>
      <c r="BB79" s="1156"/>
      <c r="BC79" s="1157"/>
    </row>
    <row r="80" spans="1:55" s="395" customFormat="1" ht="21.95" customHeight="1">
      <c r="A80" s="1154"/>
      <c r="B80" s="1134" t="s">
        <v>2748</v>
      </c>
      <c r="C80" s="1158"/>
      <c r="D80" s="1158"/>
      <c r="E80" s="1158"/>
      <c r="F80" s="1158"/>
      <c r="G80" s="1158"/>
      <c r="H80" s="1158"/>
      <c r="I80" s="1158"/>
      <c r="J80" s="1158"/>
      <c r="K80" s="927"/>
      <c r="L80" s="928"/>
      <c r="M80" s="928"/>
      <c r="N80" s="928"/>
      <c r="O80" s="928"/>
      <c r="P80" s="928"/>
      <c r="Q80" s="928"/>
      <c r="R80" s="928"/>
      <c r="S80" s="928"/>
      <c r="T80" s="928"/>
      <c r="U80" s="928"/>
      <c r="V80" s="928"/>
      <c r="W80" s="928"/>
      <c r="X80" s="929"/>
      <c r="Y80" s="1184" t="s">
        <v>19</v>
      </c>
      <c r="Z80" s="1185"/>
      <c r="AA80" s="1186"/>
      <c r="AB80" s="1162"/>
      <c r="AC80" s="1163"/>
      <c r="AD80" s="1163"/>
      <c r="AE80" s="1163"/>
      <c r="AF80" s="1163"/>
      <c r="AG80" s="1163"/>
      <c r="AH80" s="1163"/>
      <c r="AI80" s="1163"/>
      <c r="AJ80" s="1163"/>
      <c r="AK80" s="1163"/>
      <c r="AL80" s="1163"/>
      <c r="AM80" s="1163"/>
      <c r="AN80" s="1163"/>
      <c r="AO80" s="1163"/>
      <c r="AP80" s="1187"/>
      <c r="AQ80" s="1144" t="s">
        <v>26</v>
      </c>
      <c r="AR80" s="1145"/>
      <c r="AS80" s="1145"/>
      <c r="AT80" s="1145"/>
      <c r="AU80" s="1146"/>
      <c r="AV80" s="1188"/>
      <c r="AW80" s="1189"/>
      <c r="AX80" s="1189"/>
      <c r="AY80" s="1189"/>
      <c r="AZ80" s="1189"/>
      <c r="BA80" s="1189"/>
      <c r="BB80" s="1189"/>
      <c r="BC80" s="1190"/>
    </row>
    <row r="81" spans="1:55" s="395" customFormat="1" ht="16.5" customHeight="1" thickBot="1">
      <c r="A81" s="1177"/>
      <c r="B81" s="1139" t="s">
        <v>2747</v>
      </c>
      <c r="C81" s="1139"/>
      <c r="D81" s="1139"/>
      <c r="E81" s="1139"/>
      <c r="F81" s="1139"/>
      <c r="G81" s="1139"/>
      <c r="H81" s="1139"/>
      <c r="I81" s="1139"/>
      <c r="J81" s="1139"/>
      <c r="K81" s="1165"/>
      <c r="L81" s="1166"/>
      <c r="M81" s="1166"/>
      <c r="N81" s="1166"/>
      <c r="O81" s="1166"/>
      <c r="P81" s="1166"/>
      <c r="Q81" s="1166"/>
      <c r="R81" s="1166"/>
      <c r="S81" s="1166"/>
      <c r="T81" s="1166"/>
      <c r="U81" s="1166"/>
      <c r="V81" s="1166"/>
      <c r="W81" s="1166"/>
      <c r="X81" s="1166"/>
      <c r="Y81" s="1166"/>
      <c r="Z81" s="1166"/>
      <c r="AA81" s="1166"/>
      <c r="AB81" s="1166"/>
      <c r="AC81" s="1166"/>
      <c r="AD81" s="1166"/>
      <c r="AE81" s="1167"/>
      <c r="AF81" s="1178" t="s">
        <v>2749</v>
      </c>
      <c r="AG81" s="1179"/>
      <c r="AH81" s="1179"/>
      <c r="AI81" s="1179"/>
      <c r="AJ81" s="1179"/>
      <c r="AK81" s="1180"/>
      <c r="AL81" s="1136"/>
      <c r="AM81" s="1137"/>
      <c r="AN81" s="1137"/>
      <c r="AO81" s="1137"/>
      <c r="AP81" s="1137"/>
      <c r="AQ81" s="1138"/>
      <c r="AR81" s="1139" t="s">
        <v>190</v>
      </c>
      <c r="AS81" s="1140"/>
      <c r="AT81" s="1140"/>
      <c r="AU81" s="1140"/>
      <c r="AV81" s="1140"/>
      <c r="AW81" s="1181"/>
      <c r="AX81" s="1182"/>
      <c r="AY81" s="1182"/>
      <c r="AZ81" s="1182"/>
      <c r="BA81" s="1182"/>
      <c r="BB81" s="1182"/>
      <c r="BC81" s="1183"/>
    </row>
    <row r="82" spans="1:55" s="395" customFormat="1" ht="13.5" customHeight="1" thickTop="1" thickBot="1">
      <c r="A82" s="416"/>
      <c r="B82" s="1473" t="s">
        <v>192</v>
      </c>
      <c r="C82" s="1473"/>
      <c r="D82" s="1473"/>
      <c r="E82" s="1473"/>
      <c r="F82" s="1473"/>
      <c r="G82" s="1473"/>
      <c r="H82" s="1473"/>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8"/>
    </row>
    <row r="83" spans="1:55" s="395" customFormat="1" ht="21.95" customHeight="1" thickTop="1">
      <c r="A83" s="412"/>
      <c r="B83" s="1150" t="s">
        <v>1</v>
      </c>
      <c r="C83" s="1151"/>
      <c r="D83" s="1151"/>
      <c r="E83" s="1151"/>
      <c r="F83" s="1151"/>
      <c r="G83" s="1151"/>
      <c r="H83" s="1151"/>
      <c r="I83" s="1151"/>
      <c r="J83" s="1151"/>
      <c r="K83" s="1151"/>
      <c r="L83" s="1151"/>
      <c r="M83" s="1151"/>
      <c r="N83" s="1150" t="s">
        <v>2</v>
      </c>
      <c r="O83" s="1151"/>
      <c r="P83" s="1151"/>
      <c r="Q83" s="1151"/>
      <c r="R83" s="1151"/>
      <c r="S83" s="1151"/>
      <c r="T83" s="1151"/>
      <c r="U83" s="1151"/>
      <c r="V83" s="1151"/>
      <c r="W83" s="1151"/>
      <c r="X83" s="1151"/>
      <c r="Y83" s="1151"/>
      <c r="Z83" s="1151"/>
      <c r="AA83" s="1151"/>
      <c r="AB83" s="1151"/>
      <c r="AC83" s="1150" t="s">
        <v>3</v>
      </c>
      <c r="AD83" s="1152"/>
      <c r="AE83" s="1152"/>
      <c r="AF83" s="1152"/>
      <c r="AG83" s="1152"/>
      <c r="AH83" s="1152"/>
      <c r="AI83" s="1152"/>
      <c r="AJ83" s="1152"/>
      <c r="AK83" s="1152"/>
      <c r="AL83" s="1152"/>
      <c r="AM83" s="1152"/>
      <c r="AN83" s="1152"/>
      <c r="AO83" s="1152"/>
      <c r="AP83" s="1152"/>
      <c r="AQ83" s="1150" t="s">
        <v>4</v>
      </c>
      <c r="AR83" s="1152"/>
      <c r="AS83" s="1152"/>
      <c r="AT83" s="1152"/>
      <c r="AU83" s="1152"/>
      <c r="AV83" s="1152"/>
      <c r="AW83" s="1152"/>
      <c r="AX83" s="1152"/>
      <c r="AY83" s="1152"/>
      <c r="AZ83" s="1152"/>
      <c r="BA83" s="1152"/>
      <c r="BB83" s="1152"/>
      <c r="BC83" s="1153"/>
    </row>
    <row r="84" spans="1:55" s="395" customFormat="1" ht="18" customHeight="1">
      <c r="A84" s="1154">
        <v>2</v>
      </c>
      <c r="B84" s="1155"/>
      <c r="C84" s="1156"/>
      <c r="D84" s="1156"/>
      <c r="E84" s="1156"/>
      <c r="F84" s="1156"/>
      <c r="G84" s="1156"/>
      <c r="H84" s="1156"/>
      <c r="I84" s="1156"/>
      <c r="J84" s="1156"/>
      <c r="K84" s="1156"/>
      <c r="L84" s="1156"/>
      <c r="M84" s="1156"/>
      <c r="N84" s="1155"/>
      <c r="O84" s="1156"/>
      <c r="P84" s="1156"/>
      <c r="Q84" s="1156"/>
      <c r="R84" s="1156"/>
      <c r="S84" s="1156"/>
      <c r="T84" s="1156"/>
      <c r="U84" s="1156"/>
      <c r="V84" s="1156"/>
      <c r="W84" s="1156"/>
      <c r="X84" s="1156"/>
      <c r="Y84" s="1156"/>
      <c r="Z84" s="1156"/>
      <c r="AA84" s="1156"/>
      <c r="AB84" s="1156"/>
      <c r="AC84" s="1155"/>
      <c r="AD84" s="1156"/>
      <c r="AE84" s="1156"/>
      <c r="AF84" s="1156"/>
      <c r="AG84" s="1156"/>
      <c r="AH84" s="1156"/>
      <c r="AI84" s="1156"/>
      <c r="AJ84" s="1156"/>
      <c r="AK84" s="1156"/>
      <c r="AL84" s="1156"/>
      <c r="AM84" s="1156"/>
      <c r="AN84" s="1156"/>
      <c r="AO84" s="1156"/>
      <c r="AP84" s="1156"/>
      <c r="AQ84" s="1155"/>
      <c r="AR84" s="1156"/>
      <c r="AS84" s="1156"/>
      <c r="AT84" s="1156"/>
      <c r="AU84" s="1156"/>
      <c r="AV84" s="1156"/>
      <c r="AW84" s="1156"/>
      <c r="AX84" s="1156"/>
      <c r="AY84" s="1156"/>
      <c r="AZ84" s="1156"/>
      <c r="BA84" s="1156"/>
      <c r="BB84" s="1156"/>
      <c r="BC84" s="1157"/>
    </row>
    <row r="85" spans="1:55" s="395" customFormat="1" ht="21.95" customHeight="1">
      <c r="A85" s="1154"/>
      <c r="B85" s="1134" t="s">
        <v>2533</v>
      </c>
      <c r="C85" s="1158"/>
      <c r="D85" s="1158"/>
      <c r="E85" s="1158"/>
      <c r="F85" s="1158"/>
      <c r="G85" s="1158"/>
      <c r="H85" s="1158"/>
      <c r="I85" s="1158"/>
      <c r="J85" s="1158"/>
      <c r="K85" s="927"/>
      <c r="L85" s="928"/>
      <c r="M85" s="928"/>
      <c r="N85" s="928"/>
      <c r="O85" s="928"/>
      <c r="P85" s="928"/>
      <c r="Q85" s="928"/>
      <c r="R85" s="928"/>
      <c r="S85" s="928"/>
      <c r="T85" s="928"/>
      <c r="U85" s="928"/>
      <c r="V85" s="928"/>
      <c r="W85" s="928"/>
      <c r="X85" s="929"/>
      <c r="Y85" s="1159" t="s">
        <v>19</v>
      </c>
      <c r="Z85" s="1160"/>
      <c r="AA85" s="1161"/>
      <c r="AB85" s="1162"/>
      <c r="AC85" s="1163"/>
      <c r="AD85" s="1163"/>
      <c r="AE85" s="1163"/>
      <c r="AF85" s="1163"/>
      <c r="AG85" s="1163"/>
      <c r="AH85" s="1163"/>
      <c r="AI85" s="1163"/>
      <c r="AJ85" s="1163"/>
      <c r="AK85" s="1163"/>
      <c r="AL85" s="1163"/>
      <c r="AM85" s="1163"/>
      <c r="AN85" s="1163"/>
      <c r="AO85" s="1163"/>
      <c r="AP85" s="1163"/>
      <c r="AQ85" s="1163"/>
      <c r="AR85" s="1163"/>
      <c r="AS85" s="1163"/>
      <c r="AT85" s="1163"/>
      <c r="AU85" s="1163"/>
      <c r="AV85" s="1163"/>
      <c r="AW85" s="1163"/>
      <c r="AX85" s="1163"/>
      <c r="AY85" s="1163"/>
      <c r="AZ85" s="1163"/>
      <c r="BA85" s="1163"/>
      <c r="BB85" s="1163"/>
      <c r="BC85" s="1164"/>
    </row>
    <row r="86" spans="1:55" s="395" customFormat="1" ht="21.95" customHeight="1" thickBot="1">
      <c r="A86" s="1154"/>
      <c r="B86" s="1139" t="s">
        <v>2747</v>
      </c>
      <c r="C86" s="1139"/>
      <c r="D86" s="1139"/>
      <c r="E86" s="1139"/>
      <c r="F86" s="1139"/>
      <c r="G86" s="1139"/>
      <c r="H86" s="1139"/>
      <c r="I86" s="1139"/>
      <c r="J86" s="1139"/>
      <c r="K86" s="1165"/>
      <c r="L86" s="1166"/>
      <c r="M86" s="1166"/>
      <c r="N86" s="1166"/>
      <c r="O86" s="1166"/>
      <c r="P86" s="1166"/>
      <c r="Q86" s="1166"/>
      <c r="R86" s="1166"/>
      <c r="S86" s="1166"/>
      <c r="T86" s="1166"/>
      <c r="U86" s="1166"/>
      <c r="V86" s="1166"/>
      <c r="W86" s="1166"/>
      <c r="X86" s="1166"/>
      <c r="Y86" s="1166"/>
      <c r="Z86" s="1166"/>
      <c r="AA86" s="1166"/>
      <c r="AB86" s="1166"/>
      <c r="AC86" s="1166"/>
      <c r="AD86" s="1166"/>
      <c r="AE86" s="1167"/>
      <c r="AF86" s="1168" t="s">
        <v>2749</v>
      </c>
      <c r="AG86" s="1169"/>
      <c r="AH86" s="1169"/>
      <c r="AI86" s="1169"/>
      <c r="AJ86" s="1169"/>
      <c r="AK86" s="1170"/>
      <c r="AL86" s="1136"/>
      <c r="AM86" s="1137"/>
      <c r="AN86" s="1137"/>
      <c r="AO86" s="1137"/>
      <c r="AP86" s="1137"/>
      <c r="AQ86" s="1138"/>
      <c r="AR86" s="1139" t="s">
        <v>190</v>
      </c>
      <c r="AS86" s="1140"/>
      <c r="AT86" s="1140"/>
      <c r="AU86" s="1140"/>
      <c r="AV86" s="1140"/>
      <c r="AW86" s="1141"/>
      <c r="AX86" s="1142"/>
      <c r="AY86" s="1142"/>
      <c r="AZ86" s="1142"/>
      <c r="BA86" s="1142"/>
      <c r="BB86" s="1142"/>
      <c r="BC86" s="1171"/>
    </row>
    <row r="87" spans="1:55" s="395" customFormat="1" ht="15.75" customHeight="1" thickTop="1" thickBot="1">
      <c r="A87" s="409"/>
      <c r="B87" s="1473" t="s">
        <v>193</v>
      </c>
      <c r="C87" s="1473"/>
      <c r="D87" s="1473"/>
      <c r="E87" s="1473"/>
      <c r="F87" s="410"/>
      <c r="G87" s="410"/>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0"/>
      <c r="AY87" s="410"/>
      <c r="AZ87" s="410"/>
      <c r="BA87" s="410"/>
      <c r="BB87" s="410"/>
      <c r="BC87" s="411"/>
    </row>
    <row r="88" spans="1:55" s="395" customFormat="1" ht="18" customHeight="1" thickTop="1">
      <c r="A88" s="412"/>
      <c r="B88" s="1470" t="s">
        <v>2534</v>
      </c>
      <c r="C88" s="1471"/>
      <c r="D88" s="1471"/>
      <c r="E88" s="1472"/>
      <c r="F88" s="1128"/>
      <c r="G88" s="1129"/>
      <c r="H88" s="1129"/>
      <c r="I88" s="1129"/>
      <c r="J88" s="1129"/>
      <c r="K88" s="1129"/>
      <c r="L88" s="1129"/>
      <c r="M88" s="1129"/>
      <c r="N88" s="1129"/>
      <c r="O88" s="1129"/>
      <c r="P88" s="1129"/>
      <c r="Q88" s="1129"/>
      <c r="R88" s="1129"/>
      <c r="S88" s="1129"/>
      <c r="T88" s="1129"/>
      <c r="U88" s="1129"/>
      <c r="V88" s="1129"/>
      <c r="W88" s="1129"/>
      <c r="X88" s="1129"/>
      <c r="Y88" s="1129"/>
      <c r="Z88" s="1129"/>
      <c r="AA88" s="1129"/>
      <c r="AB88" s="1129"/>
      <c r="AC88" s="1129"/>
      <c r="AD88" s="1129"/>
      <c r="AE88" s="1129"/>
      <c r="AF88" s="1130"/>
      <c r="AG88" s="1131" t="s">
        <v>2750</v>
      </c>
      <c r="AH88" s="1132"/>
      <c r="AI88" s="1132"/>
      <c r="AJ88" s="1133"/>
      <c r="AK88" s="1109"/>
      <c r="AL88" s="1110"/>
      <c r="AM88" s="1110"/>
      <c r="AN88" s="1110"/>
      <c r="AO88" s="1110"/>
      <c r="AP88" s="1110"/>
      <c r="AQ88" s="1110"/>
      <c r="AR88" s="1110"/>
      <c r="AS88" s="1110"/>
      <c r="AT88" s="1110"/>
      <c r="AU88" s="1110"/>
      <c r="AV88" s="1110"/>
      <c r="AW88" s="1110"/>
      <c r="AX88" s="1110"/>
      <c r="AY88" s="1110"/>
      <c r="AZ88" s="1110"/>
      <c r="BA88" s="1110"/>
      <c r="BB88" s="1110"/>
      <c r="BC88" s="1111"/>
    </row>
    <row r="89" spans="1:55" s="395" customFormat="1" ht="17.25" customHeight="1" thickBot="1">
      <c r="A89" s="553">
        <v>3</v>
      </c>
      <c r="B89" s="1134" t="s">
        <v>2749</v>
      </c>
      <c r="C89" s="1134"/>
      <c r="D89" s="1134"/>
      <c r="E89" s="1135"/>
      <c r="F89" s="1135"/>
      <c r="G89" s="1135"/>
      <c r="H89" s="1136"/>
      <c r="I89" s="1137"/>
      <c r="J89" s="1137"/>
      <c r="K89" s="1137"/>
      <c r="L89" s="1137"/>
      <c r="M89" s="1138"/>
      <c r="N89" s="1139" t="s">
        <v>190</v>
      </c>
      <c r="O89" s="1140"/>
      <c r="P89" s="1140"/>
      <c r="Q89" s="1140"/>
      <c r="R89" s="1140"/>
      <c r="S89" s="1141"/>
      <c r="T89" s="1142"/>
      <c r="U89" s="1142"/>
      <c r="V89" s="1142"/>
      <c r="W89" s="1142"/>
      <c r="X89" s="1142"/>
      <c r="Y89" s="1143"/>
      <c r="Z89" s="1144" t="s">
        <v>2535</v>
      </c>
      <c r="AA89" s="1145"/>
      <c r="AB89" s="1145"/>
      <c r="AC89" s="1145"/>
      <c r="AD89" s="1145"/>
      <c r="AE89" s="1145"/>
      <c r="AF89" s="1145"/>
      <c r="AG89" s="1145"/>
      <c r="AH89" s="1145"/>
      <c r="AI89" s="1145"/>
      <c r="AJ89" s="1146"/>
      <c r="AK89" s="1147"/>
      <c r="AL89" s="1148"/>
      <c r="AM89" s="1148"/>
      <c r="AN89" s="1148"/>
      <c r="AO89" s="1148"/>
      <c r="AP89" s="1148"/>
      <c r="AQ89" s="1148"/>
      <c r="AR89" s="1148"/>
      <c r="AS89" s="1148"/>
      <c r="AT89" s="1148"/>
      <c r="AU89" s="1148"/>
      <c r="AV89" s="1148"/>
      <c r="AW89" s="1148"/>
      <c r="AX89" s="1148"/>
      <c r="AY89" s="1148"/>
      <c r="AZ89" s="1148"/>
      <c r="BA89" s="1148"/>
      <c r="BB89" s="1148"/>
      <c r="BC89" s="1149"/>
    </row>
    <row r="90" spans="1:55" s="395" customFormat="1" ht="18" customHeight="1" thickTop="1" thickBot="1">
      <c r="A90" s="409"/>
      <c r="B90" s="1462" t="s">
        <v>2708</v>
      </c>
      <c r="C90" s="1462"/>
      <c r="D90" s="1462"/>
      <c r="E90" s="1462"/>
      <c r="F90" s="1462"/>
      <c r="G90" s="1462"/>
      <c r="H90" s="1462"/>
      <c r="I90" s="1462"/>
      <c r="J90" s="1462"/>
      <c r="K90" s="1462"/>
      <c r="L90" s="1462"/>
      <c r="M90" s="1462"/>
      <c r="N90" s="1462"/>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0"/>
      <c r="AY90" s="410"/>
      <c r="AZ90" s="410"/>
      <c r="BA90" s="410"/>
      <c r="BB90" s="410"/>
      <c r="BC90" s="411"/>
    </row>
    <row r="91" spans="1:55" s="395" customFormat="1" ht="18" customHeight="1" thickTop="1">
      <c r="A91" s="412"/>
      <c r="B91" s="1463" t="s">
        <v>2556</v>
      </c>
      <c r="C91" s="1464"/>
      <c r="D91" s="1464"/>
      <c r="E91" s="1465"/>
      <c r="F91" s="1109"/>
      <c r="G91" s="1110"/>
      <c r="H91" s="1110"/>
      <c r="I91" s="1110"/>
      <c r="J91" s="1110"/>
      <c r="K91" s="1110"/>
      <c r="L91" s="1110"/>
      <c r="M91" s="1110"/>
      <c r="N91" s="1110"/>
      <c r="O91" s="1110"/>
      <c r="P91" s="1110"/>
      <c r="Q91" s="1110"/>
      <c r="R91" s="1110"/>
      <c r="S91" s="1110"/>
      <c r="T91" s="1110"/>
      <c r="U91" s="1110"/>
      <c r="V91" s="1110"/>
      <c r="W91" s="1110"/>
      <c r="X91" s="1110"/>
      <c r="Y91" s="1110"/>
      <c r="Z91" s="1110"/>
      <c r="AA91" s="1110"/>
      <c r="AB91" s="1110"/>
      <c r="AC91" s="1110"/>
      <c r="AD91" s="1110"/>
      <c r="AE91" s="1110"/>
      <c r="AF91" s="1111"/>
      <c r="AG91" s="1112" t="s">
        <v>2750</v>
      </c>
      <c r="AH91" s="1113"/>
      <c r="AI91" s="1113"/>
      <c r="AJ91" s="1114"/>
      <c r="AK91" s="1109"/>
      <c r="AL91" s="1110"/>
      <c r="AM91" s="1110"/>
      <c r="AN91" s="1110"/>
      <c r="AO91" s="1110"/>
      <c r="AP91" s="1110"/>
      <c r="AQ91" s="1110"/>
      <c r="AR91" s="1110"/>
      <c r="AS91" s="1110"/>
      <c r="AT91" s="1110"/>
      <c r="AU91" s="1110"/>
      <c r="AV91" s="1110"/>
      <c r="AW91" s="1110"/>
      <c r="AX91" s="1110"/>
      <c r="AY91" s="1110"/>
      <c r="AZ91" s="1110"/>
      <c r="BA91" s="1110"/>
      <c r="BB91" s="1110"/>
      <c r="BC91" s="1111"/>
    </row>
    <row r="92" spans="1:55" s="395" customFormat="1" ht="21.95" customHeight="1">
      <c r="A92" s="526">
        <v>4</v>
      </c>
      <c r="B92" s="1115" t="s">
        <v>2749</v>
      </c>
      <c r="C92" s="1115"/>
      <c r="D92" s="1115"/>
      <c r="E92" s="1116"/>
      <c r="F92" s="1116"/>
      <c r="G92" s="1116"/>
      <c r="H92" s="1117"/>
      <c r="I92" s="953"/>
      <c r="J92" s="953"/>
      <c r="K92" s="953"/>
      <c r="L92" s="953"/>
      <c r="M92" s="954"/>
      <c r="N92" s="1115" t="s">
        <v>190</v>
      </c>
      <c r="O92" s="1118"/>
      <c r="P92" s="1118"/>
      <c r="Q92" s="1118"/>
      <c r="R92" s="1118"/>
      <c r="S92" s="1119"/>
      <c r="T92" s="1120"/>
      <c r="U92" s="1120"/>
      <c r="V92" s="1120"/>
      <c r="W92" s="1120"/>
      <c r="X92" s="1120"/>
      <c r="Y92" s="1121"/>
      <c r="Z92" s="1122" t="s">
        <v>2536</v>
      </c>
      <c r="AA92" s="1123"/>
      <c r="AB92" s="1123"/>
      <c r="AC92" s="1123"/>
      <c r="AD92" s="1123"/>
      <c r="AE92" s="1123"/>
      <c r="AF92" s="1123"/>
      <c r="AG92" s="1123"/>
      <c r="AH92" s="1123"/>
      <c r="AI92" s="1123"/>
      <c r="AJ92" s="1124"/>
      <c r="AK92" s="1125"/>
      <c r="AL92" s="1126"/>
      <c r="AM92" s="1126"/>
      <c r="AN92" s="1126"/>
      <c r="AO92" s="1126"/>
      <c r="AP92" s="1126"/>
      <c r="AQ92" s="1126"/>
      <c r="AR92" s="1126"/>
      <c r="AS92" s="1126"/>
      <c r="AT92" s="1126"/>
      <c r="AU92" s="1126"/>
      <c r="AV92" s="1126"/>
      <c r="AW92" s="1126"/>
      <c r="AX92" s="1126"/>
      <c r="AY92" s="1126"/>
      <c r="AZ92" s="1126"/>
      <c r="BA92" s="1126"/>
      <c r="BB92" s="1126"/>
      <c r="BC92" s="1127"/>
    </row>
    <row r="93" spans="1:55" s="415" customFormat="1" ht="19.5" customHeight="1">
      <c r="A93" s="996" t="s">
        <v>223</v>
      </c>
      <c r="B93" s="997"/>
      <c r="C93" s="997"/>
      <c r="D93" s="997"/>
      <c r="E93" s="997"/>
      <c r="F93" s="997"/>
      <c r="G93" s="997"/>
      <c r="H93" s="997"/>
      <c r="I93" s="997"/>
      <c r="J93" s="997"/>
      <c r="K93" s="997"/>
      <c r="L93" s="997"/>
      <c r="M93" s="997"/>
      <c r="N93" s="997"/>
      <c r="O93" s="997"/>
      <c r="P93" s="997"/>
      <c r="Q93" s="997"/>
      <c r="R93" s="997"/>
      <c r="S93" s="997"/>
      <c r="T93" s="997"/>
      <c r="U93" s="997"/>
      <c r="V93" s="997"/>
      <c r="W93" s="997"/>
      <c r="X93" s="997"/>
      <c r="Y93" s="997"/>
      <c r="Z93" s="997"/>
      <c r="AA93" s="997"/>
      <c r="AB93" s="997"/>
      <c r="AC93" s="997"/>
      <c r="AD93" s="997"/>
      <c r="AE93" s="997"/>
      <c r="AF93" s="997"/>
      <c r="AG93" s="997"/>
      <c r="AH93" s="997"/>
      <c r="AI93" s="997"/>
      <c r="AJ93" s="997"/>
      <c r="AK93" s="997"/>
      <c r="AL93" s="997"/>
      <c r="AM93" s="997"/>
      <c r="AN93" s="997"/>
      <c r="AO93" s="997"/>
      <c r="AP93" s="997"/>
      <c r="AQ93" s="997"/>
      <c r="AR93" s="997"/>
      <c r="AS93" s="997"/>
      <c r="AT93" s="997"/>
      <c r="AU93" s="997"/>
      <c r="AV93" s="997"/>
      <c r="AW93" s="997"/>
      <c r="AX93" s="997"/>
      <c r="AY93" s="997"/>
      <c r="AZ93" s="997"/>
      <c r="BA93" s="997"/>
      <c r="BB93" s="997"/>
      <c r="BC93" s="1033"/>
    </row>
    <row r="94" spans="1:55" s="415" customFormat="1" ht="21.95" customHeight="1">
      <c r="A94" s="1064" t="s">
        <v>2751</v>
      </c>
      <c r="B94" s="1065"/>
      <c r="C94" s="1065"/>
      <c r="D94" s="1065"/>
      <c r="E94" s="1065"/>
      <c r="F94" s="1065"/>
      <c r="G94" s="1065"/>
      <c r="H94" s="1065"/>
      <c r="I94" s="1065"/>
      <c r="J94" s="1065"/>
      <c r="K94" s="1065"/>
      <c r="L94" s="1065"/>
      <c r="M94" s="1065"/>
      <c r="N94" s="1065"/>
      <c r="O94" s="1065"/>
      <c r="P94" s="1065"/>
      <c r="Q94" s="1065"/>
      <c r="R94" s="1065"/>
      <c r="S94" s="1065"/>
      <c r="T94" s="1065"/>
      <c r="U94" s="1065"/>
      <c r="V94" s="1065"/>
      <c r="W94" s="1065"/>
      <c r="X94" s="1065"/>
      <c r="Y94" s="1065"/>
      <c r="Z94" s="1065"/>
      <c r="AA94" s="1065"/>
      <c r="AB94" s="1065"/>
      <c r="AC94" s="1065"/>
      <c r="AD94" s="1065"/>
      <c r="AE94" s="1065"/>
      <c r="AF94" s="1065"/>
      <c r="AG94" s="1065"/>
      <c r="AH94" s="1065"/>
      <c r="AI94" s="1065"/>
      <c r="AJ94" s="1065"/>
      <c r="AK94" s="1065"/>
      <c r="AL94" s="1065"/>
      <c r="AM94" s="1065"/>
      <c r="AN94" s="1065"/>
      <c r="AO94" s="1065"/>
      <c r="AP94" s="1065"/>
      <c r="AQ94" s="1065"/>
      <c r="AR94" s="1065"/>
      <c r="AS94" s="1065"/>
      <c r="AT94" s="1065"/>
      <c r="AU94" s="1065"/>
      <c r="AV94" s="1065"/>
      <c r="AW94" s="1065"/>
      <c r="AX94" s="1065"/>
      <c r="AY94" s="1065"/>
      <c r="AZ94" s="1065"/>
      <c r="BA94" s="1065"/>
      <c r="BB94" s="1065"/>
      <c r="BC94" s="1066"/>
    </row>
    <row r="95" spans="1:55" s="415" customFormat="1" ht="21.95" customHeight="1">
      <c r="A95" s="1064"/>
      <c r="B95" s="1065"/>
      <c r="C95" s="1065"/>
      <c r="D95" s="1065"/>
      <c r="E95" s="1065"/>
      <c r="F95" s="1065"/>
      <c r="G95" s="1065"/>
      <c r="H95" s="1065"/>
      <c r="I95" s="1065"/>
      <c r="J95" s="1065"/>
      <c r="K95" s="1065"/>
      <c r="L95" s="1065"/>
      <c r="M95" s="1065"/>
      <c r="N95" s="1065"/>
      <c r="O95" s="1065"/>
      <c r="P95" s="1065"/>
      <c r="Q95" s="1065"/>
      <c r="R95" s="1065"/>
      <c r="S95" s="1065"/>
      <c r="T95" s="1065"/>
      <c r="U95" s="1065"/>
      <c r="V95" s="1065"/>
      <c r="W95" s="1065"/>
      <c r="X95" s="1065"/>
      <c r="Y95" s="1065"/>
      <c r="Z95" s="1065"/>
      <c r="AA95" s="1065"/>
      <c r="AB95" s="1065"/>
      <c r="AC95" s="1065"/>
      <c r="AD95" s="1065"/>
      <c r="AE95" s="1065"/>
      <c r="AF95" s="1065"/>
      <c r="AG95" s="1065"/>
      <c r="AH95" s="1065"/>
      <c r="AI95" s="1065"/>
      <c r="AJ95" s="1065"/>
      <c r="AK95" s="1065"/>
      <c r="AL95" s="1065"/>
      <c r="AM95" s="1065"/>
      <c r="AN95" s="1065"/>
      <c r="AO95" s="1065"/>
      <c r="AP95" s="1065"/>
      <c r="AQ95" s="1065"/>
      <c r="AR95" s="1065"/>
      <c r="AS95" s="1065"/>
      <c r="AT95" s="1065"/>
      <c r="AU95" s="1065"/>
      <c r="AV95" s="1065"/>
      <c r="AW95" s="1065"/>
      <c r="AX95" s="1065"/>
      <c r="AY95" s="1065"/>
      <c r="AZ95" s="1065"/>
      <c r="BA95" s="1065"/>
      <c r="BB95" s="1065"/>
      <c r="BC95" s="1066"/>
    </row>
    <row r="96" spans="1:55" s="415" customFormat="1" ht="7.5" customHeight="1">
      <c r="A96" s="1064"/>
      <c r="B96" s="1065"/>
      <c r="C96" s="1065"/>
      <c r="D96" s="1065"/>
      <c r="E96" s="1065"/>
      <c r="F96" s="1065"/>
      <c r="G96" s="1065"/>
      <c r="H96" s="1065"/>
      <c r="I96" s="1065"/>
      <c r="J96" s="1065"/>
      <c r="K96" s="1065"/>
      <c r="L96" s="1065"/>
      <c r="M96" s="1065"/>
      <c r="N96" s="1065"/>
      <c r="O96" s="1065"/>
      <c r="P96" s="1065"/>
      <c r="Q96" s="1065"/>
      <c r="R96" s="1065"/>
      <c r="S96" s="1065"/>
      <c r="T96" s="1065"/>
      <c r="U96" s="1065"/>
      <c r="V96" s="1065"/>
      <c r="W96" s="1065"/>
      <c r="X96" s="1065"/>
      <c r="Y96" s="1065"/>
      <c r="Z96" s="1065"/>
      <c r="AA96" s="1065"/>
      <c r="AB96" s="1065"/>
      <c r="AC96" s="1065"/>
      <c r="AD96" s="1065"/>
      <c r="AE96" s="1065"/>
      <c r="AF96" s="1065"/>
      <c r="AG96" s="1065"/>
      <c r="AH96" s="1065"/>
      <c r="AI96" s="1065"/>
      <c r="AJ96" s="1065"/>
      <c r="AK96" s="1065"/>
      <c r="AL96" s="1065"/>
      <c r="AM96" s="1065"/>
      <c r="AN96" s="1065"/>
      <c r="AO96" s="1065"/>
      <c r="AP96" s="1065"/>
      <c r="AQ96" s="1065"/>
      <c r="AR96" s="1065"/>
      <c r="AS96" s="1065"/>
      <c r="AT96" s="1065"/>
      <c r="AU96" s="1065"/>
      <c r="AV96" s="1065"/>
      <c r="AW96" s="1065"/>
      <c r="AX96" s="1065"/>
      <c r="AY96" s="1065"/>
      <c r="AZ96" s="1065"/>
      <c r="BA96" s="1065"/>
      <c r="BB96" s="1065"/>
      <c r="BC96" s="1066"/>
    </row>
    <row r="97" spans="1:55" s="415" customFormat="1" ht="19.5" customHeight="1">
      <c r="A97" s="1075" t="s">
        <v>2557</v>
      </c>
      <c r="B97" s="1076"/>
      <c r="C97" s="1076"/>
      <c r="D97" s="1076"/>
      <c r="E97" s="1076"/>
      <c r="F97" s="1076"/>
      <c r="G97" s="1076"/>
      <c r="H97" s="1076"/>
      <c r="I97" s="1076"/>
      <c r="J97" s="1076"/>
      <c r="K97" s="1076"/>
      <c r="L97" s="1076"/>
      <c r="M97" s="1076"/>
      <c r="N97" s="1076"/>
      <c r="O97" s="1076"/>
      <c r="P97" s="1076"/>
      <c r="Q97" s="1076"/>
      <c r="R97" s="1076"/>
      <c r="S97" s="1076"/>
      <c r="T97" s="1076"/>
      <c r="U97" s="1076"/>
      <c r="V97" s="1076"/>
      <c r="W97" s="1076"/>
      <c r="X97" s="1076"/>
      <c r="Y97" s="1076"/>
      <c r="Z97" s="1076"/>
      <c r="AA97" s="1076"/>
      <c r="AB97" s="1076"/>
      <c r="AC97" s="1076"/>
      <c r="AD97" s="1076"/>
      <c r="AE97" s="1076"/>
      <c r="AF97" s="1076"/>
      <c r="AG97" s="1076"/>
      <c r="AH97" s="1076"/>
      <c r="AI97" s="1076"/>
      <c r="AJ97" s="1076"/>
      <c r="AK97" s="1076"/>
      <c r="AL97" s="1076"/>
      <c r="AM97" s="1076"/>
      <c r="AN97" s="1076"/>
      <c r="AO97" s="1076"/>
      <c r="AP97" s="1076"/>
      <c r="AQ97" s="1076"/>
      <c r="AR97" s="1076"/>
      <c r="AS97" s="1076"/>
      <c r="AT97" s="1076"/>
      <c r="AU97" s="1076"/>
      <c r="AV97" s="1076"/>
      <c r="AW97" s="1076"/>
      <c r="AX97" s="1076"/>
      <c r="AY97" s="1076"/>
      <c r="AZ97" s="1076"/>
      <c r="BA97" s="1076"/>
      <c r="BB97" s="1076"/>
      <c r="BC97" s="1077"/>
    </row>
    <row r="98" spans="1:55" s="415" customFormat="1" ht="11.25" customHeight="1">
      <c r="A98" s="1078"/>
      <c r="B98" s="1079"/>
      <c r="C98" s="1079"/>
      <c r="D98" s="1079"/>
      <c r="E98" s="1079"/>
      <c r="F98" s="1079"/>
      <c r="G98" s="1079"/>
      <c r="H98" s="1079"/>
      <c r="I98" s="1079"/>
      <c r="J98" s="1079"/>
      <c r="K98" s="1079"/>
      <c r="L98" s="1079"/>
      <c r="M98" s="1079"/>
      <c r="N98" s="1079"/>
      <c r="O98" s="1079"/>
      <c r="P98" s="1079"/>
      <c r="Q98" s="1079"/>
      <c r="R98" s="1079"/>
      <c r="S98" s="1079"/>
      <c r="T98" s="1079"/>
      <c r="U98" s="1079"/>
      <c r="V98" s="1079"/>
      <c r="W98" s="1079"/>
      <c r="X98" s="1079"/>
      <c r="Y98" s="1079"/>
      <c r="Z98" s="1079"/>
      <c r="AA98" s="1079"/>
      <c r="AB98" s="1079"/>
      <c r="AC98" s="1079"/>
      <c r="AD98" s="1079"/>
      <c r="AE98" s="1079"/>
      <c r="AF98" s="1079"/>
      <c r="AG98" s="1079"/>
      <c r="AH98" s="1079"/>
      <c r="AI98" s="1079"/>
      <c r="AJ98" s="1079"/>
      <c r="AK98" s="1079"/>
      <c r="AL98" s="1079"/>
      <c r="AM98" s="1079"/>
      <c r="AN98" s="1079"/>
      <c r="AO98" s="1079"/>
      <c r="AP98" s="1079"/>
      <c r="AQ98" s="1079"/>
      <c r="AR98" s="1079"/>
      <c r="AS98" s="1079"/>
      <c r="AT98" s="1079"/>
      <c r="AU98" s="1079"/>
      <c r="AV98" s="1079"/>
      <c r="AW98" s="1079"/>
      <c r="AX98" s="1079"/>
      <c r="AY98" s="1079"/>
      <c r="AZ98" s="1079"/>
      <c r="BA98" s="1079"/>
      <c r="BB98" s="1079"/>
      <c r="BC98" s="1080"/>
    </row>
    <row r="99" spans="1:55" s="415" customFormat="1" ht="14.25" customHeight="1">
      <c r="A99" s="1007"/>
      <c r="B99" s="1008"/>
      <c r="C99" s="1008"/>
      <c r="D99" s="1008"/>
      <c r="E99" s="1008"/>
      <c r="F99" s="1008"/>
      <c r="G99" s="1008"/>
      <c r="H99" s="1008"/>
      <c r="I99" s="1008"/>
      <c r="J99" s="1008"/>
      <c r="K99" s="1008"/>
      <c r="L99" s="1008"/>
      <c r="M99" s="1008"/>
      <c r="N99" s="1008"/>
      <c r="O99" s="1008"/>
      <c r="P99" s="1008"/>
      <c r="Q99" s="1008"/>
      <c r="R99" s="1008"/>
      <c r="S99" s="1008"/>
      <c r="T99" s="1008"/>
      <c r="U99" s="1008"/>
      <c r="V99" s="1008"/>
      <c r="W99" s="1008"/>
      <c r="X99" s="1008"/>
      <c r="Y99" s="1008"/>
      <c r="Z99" s="1008"/>
      <c r="AA99" s="1008"/>
      <c r="AB99" s="1008"/>
      <c r="AC99" s="1008"/>
      <c r="AD99" s="1008"/>
      <c r="AE99" s="1008"/>
      <c r="AF99" s="1008"/>
      <c r="AG99" s="1008"/>
      <c r="AH99" s="1008"/>
      <c r="AI99" s="1008"/>
      <c r="AJ99" s="1008"/>
      <c r="AK99" s="1008"/>
      <c r="AL99" s="1008"/>
      <c r="AM99" s="1008"/>
      <c r="AN99" s="1008"/>
      <c r="AO99" s="1008"/>
      <c r="AP99" s="1008"/>
      <c r="AQ99" s="1008"/>
      <c r="AR99" s="1008"/>
      <c r="AS99" s="1008"/>
      <c r="AT99" s="1008"/>
      <c r="AU99" s="1008"/>
      <c r="AV99" s="1008"/>
      <c r="AW99" s="1008"/>
      <c r="AX99" s="1008"/>
      <c r="AY99" s="1008"/>
      <c r="AZ99" s="1008"/>
      <c r="BA99" s="1008"/>
      <c r="BB99" s="1008"/>
      <c r="BC99" s="1009"/>
    </row>
    <row r="100" spans="1:55" s="415" customFormat="1" ht="23.25" customHeight="1">
      <c r="A100" s="1070" t="s">
        <v>2731</v>
      </c>
      <c r="B100" s="1071"/>
      <c r="C100" s="1071"/>
      <c r="D100" s="1071"/>
      <c r="E100" s="1071"/>
      <c r="F100" s="1071"/>
      <c r="G100" s="1071"/>
      <c r="H100" s="1071"/>
      <c r="I100" s="1071"/>
      <c r="J100" s="1071"/>
      <c r="K100" s="1071"/>
      <c r="L100" s="1071"/>
      <c r="M100" s="1071"/>
      <c r="N100" s="1071"/>
      <c r="O100" s="1071"/>
      <c r="P100" s="1071"/>
      <c r="Q100" s="1071"/>
      <c r="R100" s="1071"/>
      <c r="S100" s="1071"/>
      <c r="T100" s="1071"/>
      <c r="U100" s="1071"/>
      <c r="V100" s="1071"/>
      <c r="W100" s="1071"/>
      <c r="X100" s="1071"/>
      <c r="Y100" s="1071"/>
      <c r="Z100" s="1071"/>
      <c r="AA100" s="1071"/>
      <c r="AB100" s="1071"/>
      <c r="AC100" s="1071"/>
      <c r="AD100" s="1071"/>
      <c r="AE100" s="1071"/>
      <c r="AF100" s="1071"/>
      <c r="AG100" s="1071"/>
      <c r="AH100" s="1071"/>
      <c r="AI100" s="1071"/>
      <c r="AJ100" s="1071"/>
      <c r="AK100" s="1071"/>
      <c r="AL100" s="1071"/>
      <c r="AM100" s="1071"/>
      <c r="AN100" s="1071"/>
      <c r="AO100" s="1071"/>
      <c r="AP100" s="1071"/>
      <c r="AQ100" s="1071"/>
      <c r="AR100" s="1071"/>
      <c r="AS100" s="1071"/>
      <c r="AT100" s="1071"/>
      <c r="AU100" s="1071"/>
      <c r="AV100" s="1071"/>
      <c r="AW100" s="1071"/>
      <c r="AX100" s="1071"/>
      <c r="AY100" s="1071"/>
      <c r="AZ100" s="1071"/>
      <c r="BA100" s="1071"/>
      <c r="BB100" s="1071"/>
      <c r="BC100" s="1072"/>
    </row>
    <row r="101" spans="1:55" s="415" customFormat="1" ht="27.75" customHeight="1">
      <c r="A101" s="1064" t="s">
        <v>2558</v>
      </c>
      <c r="B101" s="1065"/>
      <c r="C101" s="1065"/>
      <c r="D101" s="1065"/>
      <c r="E101" s="1065"/>
      <c r="F101" s="1065"/>
      <c r="G101" s="1065"/>
      <c r="H101" s="1065"/>
      <c r="I101" s="1065"/>
      <c r="J101" s="1065"/>
      <c r="K101" s="1065"/>
      <c r="L101" s="1065"/>
      <c r="M101" s="1065"/>
      <c r="N101" s="1065"/>
      <c r="O101" s="1065"/>
      <c r="P101" s="1065"/>
      <c r="Q101" s="1065"/>
      <c r="R101" s="1065"/>
      <c r="S101" s="1065"/>
      <c r="T101" s="1065"/>
      <c r="U101" s="1065"/>
      <c r="V101" s="1065"/>
      <c r="W101" s="1065"/>
      <c r="X101" s="1065"/>
      <c r="Y101" s="1065"/>
      <c r="Z101" s="1065"/>
      <c r="AA101" s="1065"/>
      <c r="AB101" s="1065"/>
      <c r="AC101" s="1065"/>
      <c r="AD101" s="1065"/>
      <c r="AE101" s="1065"/>
      <c r="AF101" s="1065"/>
      <c r="AG101" s="1065"/>
      <c r="AH101" s="1065"/>
      <c r="AI101" s="1065"/>
      <c r="AJ101" s="1065"/>
      <c r="AK101" s="1065"/>
      <c r="AL101" s="1065"/>
      <c r="AM101" s="1065"/>
      <c r="AN101" s="1065"/>
      <c r="AO101" s="1065"/>
      <c r="AP101" s="1065"/>
      <c r="AQ101" s="1065"/>
      <c r="AR101" s="1065"/>
      <c r="AS101" s="1065"/>
      <c r="AT101" s="1065"/>
      <c r="AU101" s="1065"/>
      <c r="AV101" s="1065"/>
      <c r="AW101" s="1065"/>
      <c r="AX101" s="1065"/>
      <c r="AY101" s="1065"/>
      <c r="AZ101" s="1065"/>
      <c r="BA101" s="1065"/>
      <c r="BB101" s="1065"/>
      <c r="BC101" s="1066"/>
    </row>
    <row r="102" spans="1:55" s="415" customFormat="1" ht="42" customHeight="1">
      <c r="A102" s="1064" t="s">
        <v>2559</v>
      </c>
      <c r="B102" s="1065"/>
      <c r="C102" s="1065"/>
      <c r="D102" s="1065"/>
      <c r="E102" s="1065"/>
      <c r="F102" s="1065"/>
      <c r="G102" s="1065"/>
      <c r="H102" s="1065"/>
      <c r="I102" s="1065"/>
      <c r="J102" s="1065"/>
      <c r="K102" s="1065"/>
      <c r="L102" s="1065"/>
      <c r="M102" s="1065"/>
      <c r="N102" s="1065"/>
      <c r="O102" s="1065"/>
      <c r="P102" s="1065"/>
      <c r="Q102" s="1065"/>
      <c r="R102" s="1065"/>
      <c r="S102" s="1065"/>
      <c r="T102" s="1065"/>
      <c r="U102" s="1065"/>
      <c r="V102" s="1065"/>
      <c r="W102" s="1065"/>
      <c r="X102" s="1065"/>
      <c r="Y102" s="1065"/>
      <c r="Z102" s="1065"/>
      <c r="AA102" s="1065"/>
      <c r="AB102" s="1065"/>
      <c r="AC102" s="1065"/>
      <c r="AD102" s="1065"/>
      <c r="AE102" s="1065"/>
      <c r="AF102" s="1065"/>
      <c r="AG102" s="1065"/>
      <c r="AH102" s="1065"/>
      <c r="AI102" s="1065"/>
      <c r="AJ102" s="1065"/>
      <c r="AK102" s="1065"/>
      <c r="AL102" s="1065"/>
      <c r="AM102" s="1065"/>
      <c r="AN102" s="1065"/>
      <c r="AO102" s="1065"/>
      <c r="AP102" s="1065"/>
      <c r="AQ102" s="1065"/>
      <c r="AR102" s="1065"/>
      <c r="AS102" s="1065"/>
      <c r="AT102" s="1065"/>
      <c r="AU102" s="1065"/>
      <c r="AV102" s="1065"/>
      <c r="AW102" s="1065"/>
      <c r="AX102" s="1065"/>
      <c r="AY102" s="1065"/>
      <c r="AZ102" s="1065"/>
      <c r="BA102" s="1065"/>
      <c r="BB102" s="1065"/>
      <c r="BC102" s="1066"/>
    </row>
    <row r="103" spans="1:55" s="415" customFormat="1" ht="15" customHeight="1">
      <c r="A103" s="1067" t="s">
        <v>232</v>
      </c>
      <c r="B103" s="1068"/>
      <c r="C103" s="1068"/>
      <c r="D103" s="1068"/>
      <c r="E103" s="1068"/>
      <c r="F103" s="1068"/>
      <c r="G103" s="1068"/>
      <c r="H103" s="1068"/>
      <c r="I103" s="1068"/>
      <c r="J103" s="1068"/>
      <c r="K103" s="1068"/>
      <c r="L103" s="1068"/>
      <c r="M103" s="1068"/>
      <c r="N103" s="1068"/>
      <c r="O103" s="1068"/>
      <c r="P103" s="1068"/>
      <c r="Q103" s="1068"/>
      <c r="R103" s="1068"/>
      <c r="S103" s="1068"/>
      <c r="T103" s="1068"/>
      <c r="U103" s="1068"/>
      <c r="V103" s="1068"/>
      <c r="W103" s="1068"/>
      <c r="X103" s="1068"/>
      <c r="Y103" s="1068"/>
      <c r="Z103" s="1068"/>
      <c r="AA103" s="1068"/>
      <c r="AB103" s="1068"/>
      <c r="AC103" s="1068"/>
      <c r="AD103" s="1068"/>
      <c r="AE103" s="1068"/>
      <c r="AF103" s="1068"/>
      <c r="AG103" s="1068"/>
      <c r="AH103" s="1068"/>
      <c r="AI103" s="1068"/>
      <c r="AJ103" s="1068"/>
      <c r="AK103" s="1068"/>
      <c r="AL103" s="1068"/>
      <c r="AM103" s="1068"/>
      <c r="AN103" s="1068"/>
      <c r="AO103" s="1068"/>
      <c r="AP103" s="1068"/>
      <c r="AQ103" s="1068"/>
      <c r="AR103" s="1068"/>
      <c r="AS103" s="1068"/>
      <c r="AT103" s="1068"/>
      <c r="AU103" s="1068"/>
      <c r="AV103" s="1068"/>
      <c r="AW103" s="1068"/>
      <c r="AX103" s="1068"/>
      <c r="AY103" s="1068"/>
      <c r="AZ103" s="1068"/>
      <c r="BA103" s="1068"/>
      <c r="BB103" s="1068"/>
      <c r="BC103" s="1069"/>
    </row>
    <row r="104" spans="1:55" s="415" customFormat="1" ht="18.75" customHeight="1">
      <c r="A104" s="1070" t="s">
        <v>2560</v>
      </c>
      <c r="B104" s="1071"/>
      <c r="C104" s="1071"/>
      <c r="D104" s="1071"/>
      <c r="E104" s="1071"/>
      <c r="F104" s="1071"/>
      <c r="G104" s="1071"/>
      <c r="H104" s="1071"/>
      <c r="I104" s="1071"/>
      <c r="J104" s="1071"/>
      <c r="K104" s="1071"/>
      <c r="L104" s="1071"/>
      <c r="M104" s="1071"/>
      <c r="N104" s="1071"/>
      <c r="O104" s="1071"/>
      <c r="P104" s="1071"/>
      <c r="Q104" s="1071"/>
      <c r="R104" s="1071"/>
      <c r="S104" s="1071"/>
      <c r="T104" s="1071"/>
      <c r="U104" s="1071"/>
      <c r="V104" s="1071"/>
      <c r="W104" s="1071"/>
      <c r="X104" s="1071"/>
      <c r="Y104" s="1071"/>
      <c r="Z104" s="1071"/>
      <c r="AA104" s="1071"/>
      <c r="AB104" s="1071"/>
      <c r="AC104" s="1071"/>
      <c r="AD104" s="1071"/>
      <c r="AE104" s="1071"/>
      <c r="AF104" s="1071"/>
      <c r="AG104" s="1071"/>
      <c r="AH104" s="1071"/>
      <c r="AI104" s="1071"/>
      <c r="AJ104" s="1071"/>
      <c r="AK104" s="1071"/>
      <c r="AL104" s="1071"/>
      <c r="AM104" s="1071"/>
      <c r="AN104" s="1071"/>
      <c r="AO104" s="1071"/>
      <c r="AP104" s="1071"/>
      <c r="AQ104" s="1071"/>
      <c r="AR104" s="1071"/>
      <c r="AS104" s="1071"/>
      <c r="AT104" s="1071"/>
      <c r="AU104" s="1071"/>
      <c r="AV104" s="1071"/>
      <c r="AW104" s="1071"/>
      <c r="AX104" s="1071"/>
      <c r="AY104" s="1071"/>
      <c r="AZ104" s="1071"/>
      <c r="BA104" s="1071"/>
      <c r="BB104" s="1071"/>
      <c r="BC104" s="1072"/>
    </row>
    <row r="105" spans="1:55" s="415" customFormat="1" ht="76.5" customHeight="1">
      <c r="A105" s="1064" t="s">
        <v>2752</v>
      </c>
      <c r="B105" s="1073"/>
      <c r="C105" s="1073"/>
      <c r="D105" s="1073"/>
      <c r="E105" s="1073"/>
      <c r="F105" s="1073"/>
      <c r="G105" s="1073"/>
      <c r="H105" s="1073"/>
      <c r="I105" s="1073"/>
      <c r="J105" s="1073"/>
      <c r="K105" s="1073"/>
      <c r="L105" s="1073"/>
      <c r="M105" s="1073"/>
      <c r="N105" s="1073"/>
      <c r="O105" s="1073"/>
      <c r="P105" s="1073"/>
      <c r="Q105" s="1073"/>
      <c r="R105" s="1073"/>
      <c r="S105" s="1073"/>
      <c r="T105" s="1073"/>
      <c r="U105" s="1073"/>
      <c r="V105" s="1073"/>
      <c r="W105" s="1073"/>
      <c r="X105" s="1073"/>
      <c r="Y105" s="1073"/>
      <c r="Z105" s="1073"/>
      <c r="AA105" s="1073"/>
      <c r="AB105" s="1073"/>
      <c r="AC105" s="1073"/>
      <c r="AD105" s="1073"/>
      <c r="AE105" s="1073"/>
      <c r="AF105" s="1073"/>
      <c r="AG105" s="1073"/>
      <c r="AH105" s="1073"/>
      <c r="AI105" s="1073"/>
      <c r="AJ105" s="1073"/>
      <c r="AK105" s="1073"/>
      <c r="AL105" s="1073"/>
      <c r="AM105" s="1073"/>
      <c r="AN105" s="1073"/>
      <c r="AO105" s="1073"/>
      <c r="AP105" s="1073"/>
      <c r="AQ105" s="1073"/>
      <c r="AR105" s="1073"/>
      <c r="AS105" s="1073"/>
      <c r="AT105" s="1073"/>
      <c r="AU105" s="1073"/>
      <c r="AV105" s="1073"/>
      <c r="AW105" s="1073"/>
      <c r="AX105" s="1073"/>
      <c r="AY105" s="1073"/>
      <c r="AZ105" s="1073"/>
      <c r="BA105" s="1073"/>
      <c r="BB105" s="1073"/>
      <c r="BC105" s="1074"/>
    </row>
    <row r="106" spans="1:55" s="415" customFormat="1" ht="41.25" customHeight="1">
      <c r="A106" s="1064" t="s">
        <v>2753</v>
      </c>
      <c r="B106" s="1065"/>
      <c r="C106" s="1065"/>
      <c r="D106" s="1065"/>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c r="AF106" s="1065"/>
      <c r="AG106" s="1065"/>
      <c r="AH106" s="1065"/>
      <c r="AI106" s="1065"/>
      <c r="AJ106" s="1065"/>
      <c r="AK106" s="1065"/>
      <c r="AL106" s="1065"/>
      <c r="AM106" s="1065"/>
      <c r="AN106" s="1065"/>
      <c r="AO106" s="1065"/>
      <c r="AP106" s="1065"/>
      <c r="AQ106" s="1065"/>
      <c r="AR106" s="1065"/>
      <c r="AS106" s="1065"/>
      <c r="AT106" s="1065"/>
      <c r="AU106" s="1065"/>
      <c r="AV106" s="1065"/>
      <c r="AW106" s="1065"/>
      <c r="AX106" s="1065"/>
      <c r="AY106" s="1065"/>
      <c r="AZ106" s="1065"/>
      <c r="BA106" s="1065"/>
      <c r="BB106" s="1065"/>
      <c r="BC106" s="1066"/>
    </row>
    <row r="107" spans="1:55" s="415" customFormat="1" ht="13.5" customHeight="1">
      <c r="A107" s="1049" t="s">
        <v>2710</v>
      </c>
      <c r="B107" s="1050"/>
      <c r="C107" s="1050"/>
      <c r="D107" s="1050"/>
      <c r="E107" s="1050"/>
      <c r="F107" s="1050"/>
      <c r="G107" s="1050"/>
      <c r="H107" s="1050"/>
      <c r="I107" s="1050"/>
      <c r="J107" s="1050"/>
      <c r="K107" s="1050"/>
      <c r="L107" s="1050"/>
      <c r="M107" s="1050"/>
      <c r="N107" s="1050"/>
      <c r="O107" s="1050"/>
      <c r="P107" s="1050"/>
      <c r="Q107" s="1050"/>
      <c r="R107" s="1050"/>
      <c r="S107" s="1050"/>
      <c r="T107" s="1050"/>
      <c r="U107" s="1050"/>
      <c r="V107" s="1050"/>
      <c r="W107" s="1050"/>
      <c r="X107" s="1050"/>
      <c r="Y107" s="1050"/>
      <c r="Z107" s="1050"/>
      <c r="AA107" s="1050"/>
      <c r="AB107" s="1050"/>
      <c r="AC107" s="1050"/>
      <c r="AD107" s="1050"/>
      <c r="AE107" s="1050"/>
      <c r="AF107" s="1050"/>
      <c r="AG107" s="1050"/>
      <c r="AH107" s="1050"/>
      <c r="AI107" s="1050"/>
      <c r="AJ107" s="1050"/>
      <c r="AK107" s="1050"/>
      <c r="AL107" s="1050"/>
      <c r="AM107" s="1050"/>
      <c r="AN107" s="1050"/>
      <c r="AO107" s="1050"/>
      <c r="AP107" s="1050"/>
      <c r="AQ107" s="1050"/>
      <c r="AR107" s="1050"/>
      <c r="AS107" s="1050"/>
      <c r="AT107" s="1050"/>
      <c r="AU107" s="1050"/>
      <c r="AV107" s="1050"/>
      <c r="AW107" s="1050"/>
      <c r="AX107" s="1050"/>
      <c r="AY107" s="1050"/>
      <c r="AZ107" s="1050"/>
      <c r="BA107" s="1050"/>
      <c r="BB107" s="1050"/>
      <c r="BC107" s="1051"/>
    </row>
    <row r="108" spans="1:55" s="415" customFormat="1" ht="34.5" customHeight="1">
      <c r="A108" s="1052" t="s">
        <v>2754</v>
      </c>
      <c r="B108" s="1053"/>
      <c r="C108" s="1053"/>
      <c r="D108" s="1053"/>
      <c r="E108" s="1053"/>
      <c r="F108" s="1053"/>
      <c r="G108" s="1053"/>
      <c r="H108" s="1053"/>
      <c r="I108" s="1053"/>
      <c r="J108" s="1053"/>
      <c r="K108" s="1053"/>
      <c r="L108" s="1053"/>
      <c r="M108" s="1053"/>
      <c r="N108" s="1053"/>
      <c r="O108" s="1053"/>
      <c r="P108" s="1053"/>
      <c r="Q108" s="1053"/>
      <c r="R108" s="1053"/>
      <c r="S108" s="1053"/>
      <c r="T108" s="1053"/>
      <c r="U108" s="1053"/>
      <c r="V108" s="1053"/>
      <c r="W108" s="1053"/>
      <c r="X108" s="1053"/>
      <c r="Y108" s="1053"/>
      <c r="Z108" s="1053"/>
      <c r="AA108" s="1053"/>
      <c r="AB108" s="1053"/>
      <c r="AC108" s="1053"/>
      <c r="AD108" s="1053"/>
      <c r="AE108" s="1053"/>
      <c r="AF108" s="1053"/>
      <c r="AG108" s="1053"/>
      <c r="AH108" s="1053"/>
      <c r="AI108" s="1053"/>
      <c r="AJ108" s="1053"/>
      <c r="AK108" s="1053"/>
      <c r="AL108" s="1053"/>
      <c r="AM108" s="1053"/>
      <c r="AN108" s="1053"/>
      <c r="AO108" s="1053"/>
      <c r="AP108" s="1053"/>
      <c r="AQ108" s="1053"/>
      <c r="AR108" s="1053"/>
      <c r="AS108" s="1053"/>
      <c r="AT108" s="1053"/>
      <c r="AU108" s="1053"/>
      <c r="AV108" s="1053"/>
      <c r="AW108" s="1053"/>
      <c r="AX108" s="1053"/>
      <c r="AY108" s="1053"/>
      <c r="AZ108" s="1053"/>
      <c r="BA108" s="1053"/>
      <c r="BB108" s="1053"/>
      <c r="BC108" s="1054"/>
    </row>
    <row r="109" spans="1:55" s="415" customFormat="1" ht="15.75" customHeight="1">
      <c r="A109" s="1019" t="s">
        <v>335</v>
      </c>
      <c r="B109" s="1020"/>
      <c r="C109" s="1020"/>
      <c r="D109" s="1020"/>
      <c r="E109" s="1020"/>
      <c r="F109" s="1020"/>
      <c r="G109" s="1020"/>
      <c r="H109" s="1020"/>
      <c r="I109" s="1020"/>
      <c r="J109" s="1020"/>
      <c r="K109" s="1020"/>
      <c r="L109" s="1020"/>
      <c r="M109" s="1020"/>
      <c r="N109" s="1020"/>
      <c r="O109" s="1020"/>
      <c r="P109" s="1020"/>
      <c r="Q109" s="1020"/>
      <c r="R109" s="1020"/>
      <c r="S109" s="1020"/>
      <c r="T109" s="1020"/>
      <c r="U109" s="1020"/>
      <c r="V109" s="1020"/>
      <c r="W109" s="1020"/>
      <c r="X109" s="1020"/>
      <c r="Y109" s="1020"/>
      <c r="Z109" s="1020"/>
      <c r="AA109" s="1020"/>
      <c r="AB109" s="1020"/>
      <c r="AC109" s="1020"/>
      <c r="AD109" s="1020"/>
      <c r="AE109" s="1020"/>
      <c r="AF109" s="1020"/>
      <c r="AG109" s="1020"/>
      <c r="AH109" s="1020"/>
      <c r="AI109" s="1020"/>
      <c r="AJ109" s="1020"/>
      <c r="AK109" s="1020"/>
      <c r="AL109" s="1020"/>
      <c r="AM109" s="1020"/>
      <c r="AN109" s="1020"/>
      <c r="AO109" s="1020"/>
      <c r="AP109" s="1020"/>
      <c r="AQ109" s="1020"/>
      <c r="AR109" s="1020"/>
      <c r="AS109" s="1020"/>
      <c r="AT109" s="1020"/>
      <c r="AU109" s="1020"/>
      <c r="AV109" s="1020"/>
      <c r="AW109" s="1020"/>
      <c r="AX109" s="1020"/>
      <c r="AY109" s="1020"/>
      <c r="AZ109" s="1020"/>
      <c r="BA109" s="1020"/>
      <c r="BB109" s="1020"/>
      <c r="BC109" s="1021"/>
    </row>
    <row r="110" spans="1:55" s="415" customFormat="1" ht="18.75" customHeight="1">
      <c r="A110" s="1055" t="s">
        <v>2755</v>
      </c>
      <c r="B110" s="1056"/>
      <c r="C110" s="1056"/>
      <c r="D110" s="1056"/>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1056"/>
      <c r="AK110" s="1056"/>
      <c r="AL110" s="1056"/>
      <c r="AM110" s="1056"/>
      <c r="AN110" s="1056"/>
      <c r="AO110" s="1056"/>
      <c r="AP110" s="1056"/>
      <c r="AQ110" s="1056"/>
      <c r="AR110" s="1056"/>
      <c r="AS110" s="1056"/>
      <c r="AT110" s="1056"/>
      <c r="AU110" s="1056"/>
      <c r="AV110" s="1056"/>
      <c r="AW110" s="1056"/>
      <c r="AX110" s="1056"/>
      <c r="AY110" s="1056"/>
      <c r="AZ110" s="1056"/>
      <c r="BA110" s="1056"/>
      <c r="BB110" s="1056"/>
      <c r="BC110" s="1057"/>
    </row>
    <row r="111" spans="1:55" s="415" customFormat="1" ht="51" customHeight="1">
      <c r="A111" s="1058" t="s">
        <v>2756</v>
      </c>
      <c r="B111" s="1059"/>
      <c r="C111" s="1059"/>
      <c r="D111" s="1059"/>
      <c r="E111" s="1059"/>
      <c r="F111" s="1059"/>
      <c r="G111" s="1059"/>
      <c r="H111" s="1059"/>
      <c r="I111" s="1059"/>
      <c r="J111" s="1059"/>
      <c r="K111" s="1059"/>
      <c r="L111" s="1059"/>
      <c r="M111" s="1059"/>
      <c r="N111" s="1059"/>
      <c r="O111" s="1059"/>
      <c r="P111" s="1059"/>
      <c r="Q111" s="1059"/>
      <c r="R111" s="1059"/>
      <c r="S111" s="1059"/>
      <c r="T111" s="1059"/>
      <c r="U111" s="1059"/>
      <c r="V111" s="1059"/>
      <c r="W111" s="1059"/>
      <c r="X111" s="1059"/>
      <c r="Y111" s="1059"/>
      <c r="Z111" s="1059"/>
      <c r="AA111" s="1059"/>
      <c r="AB111" s="1059"/>
      <c r="AC111" s="1059"/>
      <c r="AD111" s="1059"/>
      <c r="AE111" s="1059"/>
      <c r="AF111" s="1059"/>
      <c r="AG111" s="1059"/>
      <c r="AH111" s="1059"/>
      <c r="AI111" s="1059"/>
      <c r="AJ111" s="1059"/>
      <c r="AK111" s="1059"/>
      <c r="AL111" s="1059"/>
      <c r="AM111" s="1059"/>
      <c r="AN111" s="1059"/>
      <c r="AO111" s="1059"/>
      <c r="AP111" s="1059"/>
      <c r="AQ111" s="1059"/>
      <c r="AR111" s="1059"/>
      <c r="AS111" s="1059"/>
      <c r="AT111" s="1059"/>
      <c r="AU111" s="1059"/>
      <c r="AV111" s="1059"/>
      <c r="AW111" s="1059"/>
      <c r="AX111" s="1059"/>
      <c r="AY111" s="1059"/>
      <c r="AZ111" s="1059"/>
      <c r="BA111" s="1059"/>
      <c r="BB111" s="1059"/>
      <c r="BC111" s="1060"/>
    </row>
    <row r="112" spans="1:55" s="415" customFormat="1" ht="39.75" customHeight="1">
      <c r="A112" s="1058" t="s">
        <v>2757</v>
      </c>
      <c r="B112" s="1059"/>
      <c r="C112" s="1059"/>
      <c r="D112" s="1059"/>
      <c r="E112" s="1059"/>
      <c r="F112" s="1059"/>
      <c r="G112" s="1059"/>
      <c r="H112" s="1059"/>
      <c r="I112" s="1059"/>
      <c r="J112" s="1059"/>
      <c r="K112" s="1059"/>
      <c r="L112" s="1059"/>
      <c r="M112" s="1059"/>
      <c r="N112" s="1059"/>
      <c r="O112" s="1059"/>
      <c r="P112" s="1059"/>
      <c r="Q112" s="1059"/>
      <c r="R112" s="1059"/>
      <c r="S112" s="1059"/>
      <c r="T112" s="1059"/>
      <c r="U112" s="1059"/>
      <c r="V112" s="1059"/>
      <c r="W112" s="1059"/>
      <c r="X112" s="1059"/>
      <c r="Y112" s="1059"/>
      <c r="Z112" s="1059"/>
      <c r="AA112" s="1059"/>
      <c r="AB112" s="1059"/>
      <c r="AC112" s="1059"/>
      <c r="AD112" s="1059"/>
      <c r="AE112" s="1059"/>
      <c r="AF112" s="1059"/>
      <c r="AG112" s="1059"/>
      <c r="AH112" s="1059"/>
      <c r="AI112" s="1059"/>
      <c r="AJ112" s="1059"/>
      <c r="AK112" s="1059"/>
      <c r="AL112" s="1059"/>
      <c r="AM112" s="1059"/>
      <c r="AN112" s="1059"/>
      <c r="AO112" s="1059"/>
      <c r="AP112" s="1059"/>
      <c r="AQ112" s="1059"/>
      <c r="AR112" s="1059"/>
      <c r="AS112" s="1059"/>
      <c r="AT112" s="1059"/>
      <c r="AU112" s="1059"/>
      <c r="AV112" s="1059"/>
      <c r="AW112" s="1059"/>
      <c r="AX112" s="1059"/>
      <c r="AY112" s="1059"/>
      <c r="AZ112" s="1059"/>
      <c r="BA112" s="1059"/>
      <c r="BB112" s="1059"/>
      <c r="BC112" s="1060"/>
    </row>
    <row r="113" spans="1:55" ht="38.25" customHeight="1">
      <c r="A113" s="1058" t="s">
        <v>2617</v>
      </c>
      <c r="B113" s="1059"/>
      <c r="C113" s="1059"/>
      <c r="D113" s="1059"/>
      <c r="E113" s="1059"/>
      <c r="F113" s="1059"/>
      <c r="G113" s="1059"/>
      <c r="H113" s="1059"/>
      <c r="I113" s="1059"/>
      <c r="J113" s="1059"/>
      <c r="K113" s="1059"/>
      <c r="L113" s="1059"/>
      <c r="M113" s="1059"/>
      <c r="N113" s="1059"/>
      <c r="O113" s="1059"/>
      <c r="P113" s="1059"/>
      <c r="Q113" s="1059"/>
      <c r="R113" s="1059"/>
      <c r="S113" s="1059"/>
      <c r="T113" s="1059"/>
      <c r="U113" s="1059"/>
      <c r="V113" s="1059"/>
      <c r="W113" s="1059"/>
      <c r="X113" s="1059"/>
      <c r="Y113" s="1059"/>
      <c r="Z113" s="1059"/>
      <c r="AA113" s="1059"/>
      <c r="AB113" s="1059"/>
      <c r="AC113" s="1059"/>
      <c r="AD113" s="1059"/>
      <c r="AE113" s="1059"/>
      <c r="AF113" s="1059"/>
      <c r="AG113" s="1059"/>
      <c r="AH113" s="1059"/>
      <c r="AI113" s="1059"/>
      <c r="AJ113" s="1059"/>
      <c r="AK113" s="1059"/>
      <c r="AL113" s="1059"/>
      <c r="AM113" s="1059"/>
      <c r="AN113" s="1059"/>
      <c r="AO113" s="1059"/>
      <c r="AP113" s="1059"/>
      <c r="AQ113" s="1059"/>
      <c r="AR113" s="1059"/>
      <c r="AS113" s="1059"/>
      <c r="AT113" s="1059"/>
      <c r="AU113" s="1059"/>
      <c r="AV113" s="1059"/>
      <c r="AW113" s="1059"/>
      <c r="AX113" s="1059"/>
      <c r="AY113" s="1059"/>
      <c r="AZ113" s="1059"/>
      <c r="BA113" s="1059"/>
      <c r="BB113" s="1059"/>
      <c r="BC113" s="1060"/>
    </row>
    <row r="114" spans="1:55" ht="29.25" customHeight="1">
      <c r="A114" s="1061" t="s">
        <v>2618</v>
      </c>
      <c r="B114" s="1062"/>
      <c r="C114" s="1062"/>
      <c r="D114" s="1062"/>
      <c r="E114" s="1062"/>
      <c r="F114" s="1062"/>
      <c r="G114" s="1062"/>
      <c r="H114" s="1062"/>
      <c r="I114" s="1062"/>
      <c r="J114" s="1062"/>
      <c r="K114" s="1062"/>
      <c r="L114" s="1062"/>
      <c r="M114" s="1062"/>
      <c r="N114" s="1062"/>
      <c r="O114" s="1062"/>
      <c r="P114" s="1062"/>
      <c r="Q114" s="1062"/>
      <c r="R114" s="1062"/>
      <c r="S114" s="1062"/>
      <c r="T114" s="1062"/>
      <c r="U114" s="1062"/>
      <c r="V114" s="1062"/>
      <c r="W114" s="1062"/>
      <c r="X114" s="1062"/>
      <c r="Y114" s="1062"/>
      <c r="Z114" s="1062"/>
      <c r="AA114" s="1062"/>
      <c r="AB114" s="1062"/>
      <c r="AC114" s="1062"/>
      <c r="AD114" s="1062"/>
      <c r="AE114" s="1062"/>
      <c r="AF114" s="1062"/>
      <c r="AG114" s="1062"/>
      <c r="AH114" s="1062"/>
      <c r="AI114" s="1062"/>
      <c r="AJ114" s="1062"/>
      <c r="AK114" s="1062"/>
      <c r="AL114" s="1062"/>
      <c r="AM114" s="1062"/>
      <c r="AN114" s="1062"/>
      <c r="AO114" s="1062"/>
      <c r="AP114" s="1062"/>
      <c r="AQ114" s="1062"/>
      <c r="AR114" s="1062"/>
      <c r="AS114" s="1062"/>
      <c r="AT114" s="1062"/>
      <c r="AU114" s="1062"/>
      <c r="AV114" s="1062"/>
      <c r="AW114" s="1062"/>
      <c r="AX114" s="1062"/>
      <c r="AY114" s="1062"/>
      <c r="AZ114" s="1062"/>
      <c r="BA114" s="1062"/>
      <c r="BB114" s="1062"/>
      <c r="BC114" s="1063"/>
    </row>
    <row r="115" spans="1:55" ht="50.25" customHeight="1" thickBot="1">
      <c r="A115" s="1044" t="s">
        <v>2760</v>
      </c>
      <c r="B115" s="1045"/>
      <c r="C115" s="1045"/>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5"/>
      <c r="AA115" s="1045"/>
      <c r="AB115" s="1045"/>
      <c r="AC115" s="1045"/>
      <c r="AD115" s="1045"/>
      <c r="AE115" s="1045"/>
      <c r="AF115" s="1045"/>
      <c r="AG115" s="1045"/>
      <c r="AH115" s="1045"/>
      <c r="AI115" s="1045"/>
      <c r="AJ115" s="1045"/>
      <c r="AK115" s="1045"/>
      <c r="AL115" s="1045"/>
      <c r="AM115" s="1045"/>
      <c r="AN115" s="1045"/>
      <c r="AO115" s="1045"/>
      <c r="AP115" s="1045"/>
      <c r="AQ115" s="1045"/>
      <c r="AR115" s="1045"/>
      <c r="AS115" s="1045"/>
      <c r="AT115" s="1045"/>
      <c r="AU115" s="1045"/>
      <c r="AV115" s="1045"/>
      <c r="AW115" s="1045"/>
      <c r="AX115" s="1045"/>
      <c r="AY115" s="1045"/>
      <c r="AZ115" s="1045"/>
      <c r="BA115" s="1045"/>
      <c r="BB115" s="1045"/>
      <c r="BC115" s="1046"/>
    </row>
    <row r="116" spans="1:55" ht="36.75" customHeight="1">
      <c r="A116" s="560"/>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c r="AG116" s="561"/>
      <c r="AH116" s="561"/>
      <c r="AI116" s="537"/>
      <c r="AJ116" s="538"/>
      <c r="AK116" s="538"/>
      <c r="AL116" s="538"/>
      <c r="AM116" s="538"/>
      <c r="AN116" s="538"/>
      <c r="AO116" s="538"/>
      <c r="AP116" s="538"/>
      <c r="AQ116" s="538"/>
      <c r="AR116" s="539"/>
      <c r="AS116" s="561"/>
      <c r="AT116" s="561"/>
      <c r="AU116" s="561"/>
      <c r="AV116" s="561"/>
      <c r="AW116" s="561"/>
      <c r="AX116" s="561"/>
      <c r="AY116" s="561"/>
      <c r="AZ116" s="561"/>
      <c r="BA116" s="561"/>
      <c r="BB116" s="561"/>
      <c r="BC116" s="562"/>
    </row>
    <row r="117" spans="1:55" ht="9" customHeight="1">
      <c r="A117" s="436"/>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1"/>
      <c r="AI117" s="434"/>
      <c r="AJ117" s="431"/>
      <c r="AK117" s="431"/>
      <c r="AL117" s="393"/>
      <c r="AM117" s="432"/>
      <c r="AN117" s="432"/>
      <c r="AO117" s="432"/>
      <c r="AP117" s="432"/>
      <c r="AQ117" s="432"/>
      <c r="AR117" s="435"/>
      <c r="AS117" s="432"/>
      <c r="AT117" s="432"/>
      <c r="AU117" s="432"/>
      <c r="AV117" s="432"/>
      <c r="AW117" s="432"/>
      <c r="AX117" s="432"/>
      <c r="AY117" s="432"/>
      <c r="AZ117" s="432"/>
      <c r="BA117" s="432"/>
      <c r="BB117" s="432"/>
      <c r="BC117" s="433"/>
    </row>
    <row r="118" spans="1:55" ht="9.75" customHeight="1">
      <c r="A118" s="436"/>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4"/>
      <c r="AJ118" s="431"/>
      <c r="AK118" s="431"/>
      <c r="AL118" s="432"/>
      <c r="AM118" s="432"/>
      <c r="AN118" s="432"/>
      <c r="AO118" s="432"/>
      <c r="AP118" s="432"/>
      <c r="AQ118" s="432"/>
      <c r="AR118" s="435"/>
      <c r="AS118" s="432"/>
      <c r="AT118" s="432"/>
      <c r="AU118" s="432"/>
      <c r="AV118" s="432"/>
      <c r="AW118" s="432"/>
      <c r="AX118" s="432"/>
      <c r="AY118" s="432"/>
      <c r="AZ118" s="432"/>
      <c r="BA118" s="432"/>
      <c r="BB118" s="432"/>
      <c r="BC118" s="433"/>
    </row>
    <row r="119" spans="1:55" ht="15" customHeight="1">
      <c r="A119" s="436"/>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4"/>
      <c r="AJ119" s="431"/>
      <c r="AK119" s="431"/>
      <c r="AL119" s="432"/>
      <c r="AM119" s="432"/>
      <c r="AN119" s="432"/>
      <c r="AO119" s="432"/>
      <c r="AP119" s="432"/>
      <c r="AQ119" s="432"/>
      <c r="AR119" s="435"/>
      <c r="AS119" s="432"/>
      <c r="AT119" s="432"/>
      <c r="AU119" s="432"/>
      <c r="AV119" s="432"/>
      <c r="AW119" s="432"/>
      <c r="AX119" s="432"/>
      <c r="AY119" s="432"/>
      <c r="AZ119" s="432"/>
      <c r="BA119" s="432"/>
      <c r="BB119" s="432"/>
      <c r="BC119" s="433"/>
    </row>
    <row r="120" spans="1:55" ht="11.25" customHeight="1">
      <c r="A120" s="436"/>
      <c r="B120" s="393"/>
      <c r="C120" s="393"/>
      <c r="D120" s="393"/>
      <c r="E120" s="393"/>
      <c r="F120" s="393"/>
      <c r="G120" s="393"/>
      <c r="H120" s="393"/>
      <c r="I120" s="393"/>
      <c r="J120" s="393"/>
      <c r="K120" s="432"/>
      <c r="L120" s="432"/>
      <c r="M120" s="432"/>
      <c r="N120" s="432"/>
      <c r="O120" s="432"/>
      <c r="P120" s="432"/>
      <c r="Q120" s="432"/>
      <c r="R120" s="432"/>
      <c r="S120" s="432"/>
      <c r="T120" s="432"/>
      <c r="U120" s="432"/>
      <c r="V120" s="432"/>
      <c r="W120" s="432"/>
      <c r="X120" s="432"/>
      <c r="Y120" s="432"/>
      <c r="Z120" s="432"/>
      <c r="AA120" s="432"/>
      <c r="AB120" s="432"/>
      <c r="AC120" s="431"/>
      <c r="AD120" s="431"/>
      <c r="AE120" s="431"/>
      <c r="AF120" s="431"/>
      <c r="AG120" s="431"/>
      <c r="AH120" s="431"/>
      <c r="AI120" s="434"/>
      <c r="AJ120" s="431"/>
      <c r="AK120" s="431"/>
      <c r="AL120" s="437"/>
      <c r="AM120" s="437"/>
      <c r="AN120" s="437"/>
      <c r="AO120" s="437"/>
      <c r="AP120" s="437"/>
      <c r="AQ120" s="437"/>
      <c r="AR120" s="438"/>
      <c r="AS120" s="437"/>
      <c r="AT120" s="437"/>
      <c r="AU120" s="437"/>
      <c r="AV120" s="437"/>
      <c r="AW120" s="437"/>
      <c r="AX120" s="437"/>
      <c r="AY120" s="437"/>
      <c r="AZ120" s="437"/>
      <c r="BA120" s="437"/>
      <c r="BB120" s="437"/>
      <c r="BC120" s="439"/>
    </row>
    <row r="121" spans="1:55" ht="19.5" customHeight="1">
      <c r="A121" s="436"/>
      <c r="B121" s="393"/>
      <c r="C121" s="393"/>
      <c r="D121" s="393"/>
      <c r="E121" s="393"/>
      <c r="F121" s="393"/>
      <c r="G121" s="393"/>
      <c r="H121" s="393"/>
      <c r="I121" s="393"/>
      <c r="J121" s="393"/>
      <c r="K121" s="1016" t="s">
        <v>2764</v>
      </c>
      <c r="L121" s="1016"/>
      <c r="M121" s="1016"/>
      <c r="N121" s="1016"/>
      <c r="O121" s="1016"/>
      <c r="P121" s="1016"/>
      <c r="Q121" s="1016"/>
      <c r="R121" s="1016"/>
      <c r="S121" s="1016"/>
      <c r="T121" s="1016"/>
      <c r="U121" s="1016"/>
      <c r="V121" s="1016"/>
      <c r="W121" s="1016"/>
      <c r="X121" s="1016"/>
      <c r="Y121" s="1016"/>
      <c r="Z121" s="1016"/>
      <c r="AA121" s="1016"/>
      <c r="AB121" s="1016"/>
      <c r="AC121" s="393"/>
      <c r="AD121" s="393"/>
      <c r="AE121" s="393"/>
      <c r="AF121" s="393"/>
      <c r="AG121" s="393"/>
      <c r="AH121" s="393"/>
      <c r="AI121" s="392"/>
      <c r="AJ121" s="393"/>
      <c r="AK121" s="393"/>
      <c r="AL121" s="393"/>
      <c r="AM121" s="393"/>
      <c r="AN121" s="393"/>
      <c r="AO121" s="393"/>
      <c r="AP121" s="393"/>
      <c r="AQ121" s="393"/>
      <c r="AR121" s="440"/>
      <c r="AS121" s="393"/>
      <c r="AT121" s="393"/>
      <c r="AU121" s="393"/>
      <c r="AV121" s="393"/>
      <c r="AW121" s="393"/>
      <c r="AX121" s="393"/>
      <c r="AY121" s="393"/>
      <c r="AZ121" s="393"/>
      <c r="BA121" s="393"/>
      <c r="BB121" s="393"/>
    </row>
    <row r="122" spans="1:55" ht="15" customHeight="1">
      <c r="A122" s="436"/>
      <c r="B122" s="39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2"/>
      <c r="AJ122" s="393"/>
      <c r="AK122" s="393"/>
      <c r="AL122" s="393"/>
      <c r="AM122" s="393"/>
      <c r="AN122" s="393"/>
      <c r="AO122" s="393"/>
      <c r="AP122" s="393"/>
      <c r="AQ122" s="393"/>
      <c r="AR122" s="440"/>
      <c r="AS122" s="393"/>
      <c r="AT122" s="393"/>
      <c r="AU122" s="393"/>
      <c r="AV122" s="393"/>
      <c r="AW122" s="393"/>
      <c r="AX122" s="393"/>
      <c r="AY122" s="393"/>
      <c r="AZ122" s="393"/>
      <c r="BA122" s="393"/>
      <c r="BB122" s="393"/>
    </row>
    <row r="123" spans="1:55" ht="11.25" customHeight="1" thickBot="1">
      <c r="A123" s="442"/>
      <c r="B123" s="393"/>
      <c r="C123" s="393"/>
      <c r="D123" s="393"/>
      <c r="E123" s="393"/>
      <c r="F123" s="393"/>
      <c r="G123" s="393"/>
      <c r="H123" s="393"/>
      <c r="I123" s="393"/>
      <c r="J123" s="393"/>
      <c r="K123" s="415" t="s">
        <v>2709</v>
      </c>
      <c r="L123" s="415"/>
      <c r="M123" s="401"/>
      <c r="N123" s="443"/>
      <c r="O123" s="443"/>
      <c r="P123" s="443"/>
      <c r="Q123" s="443"/>
      <c r="R123" s="443"/>
      <c r="S123" s="443"/>
      <c r="T123" s="443"/>
      <c r="U123" s="443"/>
      <c r="V123" s="443"/>
      <c r="W123" s="443"/>
      <c r="X123" s="443"/>
      <c r="Y123" s="443"/>
      <c r="Z123" s="443"/>
      <c r="AA123" s="443"/>
      <c r="AB123" s="443"/>
      <c r="AC123" s="393"/>
      <c r="AD123" s="393"/>
      <c r="AE123" s="393"/>
      <c r="AF123" s="393"/>
      <c r="AG123" s="393"/>
      <c r="AH123" s="393"/>
      <c r="AI123" s="444"/>
      <c r="AJ123" s="1048" t="s">
        <v>2798</v>
      </c>
      <c r="AK123" s="1048"/>
      <c r="AL123" s="1048"/>
      <c r="AM123" s="1048"/>
      <c r="AN123" s="1048"/>
      <c r="AO123" s="1048"/>
      <c r="AP123" s="1048"/>
      <c r="AQ123" s="1048"/>
      <c r="AR123" s="445"/>
      <c r="AS123" s="393"/>
      <c r="AT123" s="393"/>
      <c r="AU123" s="393"/>
      <c r="AV123" s="393"/>
      <c r="AW123" s="393"/>
      <c r="AX123" s="393"/>
      <c r="AY123" s="393"/>
      <c r="AZ123" s="393"/>
      <c r="BA123" s="393"/>
      <c r="BB123" s="393"/>
    </row>
    <row r="124" spans="1:55" ht="12" customHeight="1">
      <c r="A124" s="446"/>
      <c r="B124" s="401"/>
      <c r="C124" s="401"/>
      <c r="D124" s="401"/>
      <c r="E124" s="443"/>
      <c r="F124" s="443"/>
      <c r="G124" s="443"/>
      <c r="H124" s="443"/>
      <c r="I124" s="443"/>
      <c r="J124" s="443"/>
      <c r="K124" s="443"/>
      <c r="L124" s="443"/>
      <c r="M124" s="443"/>
      <c r="N124" s="443"/>
      <c r="O124" s="443"/>
      <c r="P124" s="443"/>
      <c r="Q124" s="443"/>
      <c r="R124" s="443"/>
      <c r="S124" s="443"/>
      <c r="T124" s="443"/>
      <c r="U124" s="443"/>
      <c r="V124" s="443"/>
      <c r="W124" s="488"/>
      <c r="X124" s="488"/>
      <c r="Y124" s="488"/>
      <c r="Z124" s="488"/>
      <c r="AA124" s="488"/>
      <c r="AB124" s="488"/>
      <c r="AC124" s="443"/>
      <c r="AD124" s="443"/>
      <c r="AE124" s="443"/>
      <c r="AF124" s="443"/>
      <c r="AG124" s="443"/>
      <c r="AH124" s="443"/>
      <c r="AI124" s="443"/>
      <c r="AJ124" s="1047" t="s">
        <v>2797</v>
      </c>
      <c r="AK124" s="1047"/>
      <c r="AL124" s="1047"/>
      <c r="AM124" s="1047"/>
      <c r="AN124" s="1047"/>
      <c r="AO124" s="1047"/>
      <c r="AP124" s="1047"/>
      <c r="AQ124" s="1047"/>
      <c r="AR124" s="443"/>
      <c r="AS124" s="443"/>
      <c r="AT124" s="443"/>
      <c r="AU124" s="443"/>
      <c r="AV124" s="443"/>
      <c r="AW124" s="443"/>
      <c r="AX124" s="443"/>
      <c r="AY124" s="443"/>
      <c r="AZ124" s="443"/>
      <c r="BA124" s="443"/>
      <c r="BB124" s="443"/>
      <c r="BC124" s="457"/>
    </row>
    <row r="125" spans="1:55" ht="15" hidden="1" customHeight="1">
      <c r="A125" s="1019" t="s">
        <v>245</v>
      </c>
      <c r="B125" s="1020"/>
      <c r="C125" s="1020"/>
      <c r="D125" s="1020"/>
      <c r="E125" s="1020"/>
      <c r="F125" s="1020"/>
      <c r="G125" s="1020"/>
      <c r="H125" s="1020"/>
      <c r="I125" s="1020"/>
      <c r="J125" s="1020"/>
      <c r="K125" s="1020"/>
      <c r="L125" s="1020"/>
      <c r="M125" s="1020"/>
      <c r="N125" s="1020"/>
      <c r="O125" s="1020"/>
      <c r="P125" s="1020"/>
      <c r="Q125" s="1020"/>
      <c r="R125" s="1020"/>
      <c r="S125" s="1020"/>
      <c r="T125" s="1020"/>
      <c r="U125" s="1020"/>
      <c r="V125" s="1020"/>
      <c r="W125" s="1020"/>
      <c r="X125" s="1020"/>
      <c r="Y125" s="1020"/>
      <c r="Z125" s="1020"/>
      <c r="AA125" s="1020"/>
      <c r="AB125" s="1020"/>
      <c r="AC125" s="1020"/>
      <c r="AD125" s="1020"/>
      <c r="AE125" s="1020"/>
      <c r="AF125" s="1020"/>
      <c r="AG125" s="1020"/>
      <c r="AH125" s="1020"/>
      <c r="AI125" s="1020"/>
      <c r="AJ125" s="1020"/>
      <c r="AK125" s="1020"/>
      <c r="AL125" s="1020"/>
      <c r="AM125" s="1020"/>
      <c r="AN125" s="1020"/>
      <c r="AO125" s="1020"/>
      <c r="AP125" s="1020"/>
      <c r="AQ125" s="1020"/>
      <c r="AR125" s="1020"/>
      <c r="AS125" s="1020"/>
      <c r="AT125" s="1020"/>
      <c r="AU125" s="1020"/>
      <c r="AV125" s="1020"/>
      <c r="AW125" s="1020"/>
      <c r="AX125" s="1020"/>
      <c r="AY125" s="1020"/>
      <c r="AZ125" s="1020"/>
      <c r="BA125" s="1020"/>
      <c r="BB125" s="1020"/>
      <c r="BC125" s="1021"/>
    </row>
    <row r="126" spans="1:55" ht="15" hidden="1" customHeight="1">
      <c r="A126" s="447" t="s">
        <v>2761</v>
      </c>
      <c r="B126" s="393"/>
      <c r="C126" s="415"/>
      <c r="D126" s="415"/>
      <c r="E126" s="415"/>
      <c r="F126" s="415"/>
      <c r="G126" s="415"/>
      <c r="H126" s="415"/>
      <c r="I126" s="415"/>
      <c r="J126" s="415"/>
      <c r="K126" s="415"/>
      <c r="L126" s="415"/>
      <c r="M126" s="415"/>
      <c r="N126" s="415"/>
      <c r="O126" s="415"/>
      <c r="P126" s="415"/>
      <c r="Q126" s="415"/>
      <c r="R126" s="415"/>
      <c r="S126" s="415"/>
      <c r="T126" s="415"/>
      <c r="U126" s="415"/>
      <c r="V126" s="415"/>
      <c r="W126" s="448"/>
      <c r="X126" s="448"/>
      <c r="Y126" s="448"/>
      <c r="Z126" s="448"/>
      <c r="AA126" s="448"/>
      <c r="AB126" s="448"/>
      <c r="AC126" s="415"/>
      <c r="AD126" s="415"/>
      <c r="AE126" s="415"/>
      <c r="AF126" s="415"/>
      <c r="AG126" s="415"/>
      <c r="AH126" s="415"/>
      <c r="AI126" s="449"/>
      <c r="AJ126" s="449"/>
      <c r="AK126" s="449"/>
      <c r="AL126" s="449"/>
      <c r="AM126" s="427"/>
      <c r="AN126" s="427"/>
      <c r="AO126" s="427"/>
      <c r="AP126" s="427"/>
      <c r="AQ126" s="427"/>
      <c r="AR126" s="427"/>
      <c r="AS126" s="427"/>
      <c r="AT126" s="427"/>
      <c r="AU126" s="427"/>
      <c r="AV126" s="427"/>
      <c r="AW126" s="427"/>
      <c r="AX126" s="427"/>
      <c r="AY126" s="427"/>
      <c r="AZ126" s="427"/>
      <c r="BA126" s="427"/>
      <c r="BB126" s="427"/>
      <c r="BC126" s="450"/>
    </row>
    <row r="127" spans="1:55" ht="15" hidden="1" customHeight="1">
      <c r="A127" s="451"/>
      <c r="B127" s="443"/>
      <c r="C127" s="401"/>
      <c r="D127" s="401"/>
      <c r="E127" s="401"/>
      <c r="F127" s="401"/>
      <c r="G127" s="401"/>
      <c r="H127" s="401"/>
      <c r="I127" s="401"/>
      <c r="J127" s="401"/>
      <c r="K127" s="401"/>
      <c r="L127" s="401"/>
      <c r="M127" s="401"/>
      <c r="N127" s="401"/>
      <c r="O127" s="401"/>
      <c r="P127" s="401"/>
      <c r="Q127" s="401"/>
      <c r="R127" s="401"/>
      <c r="S127" s="401"/>
      <c r="T127" s="401"/>
      <c r="U127" s="401"/>
      <c r="V127" s="401"/>
      <c r="W127" s="452"/>
      <c r="X127" s="452"/>
      <c r="Y127" s="452"/>
      <c r="Z127" s="452"/>
      <c r="AA127" s="452"/>
      <c r="AB127" s="452"/>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1"/>
      <c r="AY127" s="401"/>
      <c r="AZ127" s="401"/>
      <c r="BA127" s="401"/>
      <c r="BB127" s="401"/>
      <c r="BC127" s="450"/>
    </row>
    <row r="128" spans="1:55" ht="15" hidden="1" customHeight="1">
      <c r="A128" s="447" t="s">
        <v>2707</v>
      </c>
      <c r="B128" s="393"/>
      <c r="C128" s="415"/>
      <c r="D128" s="415"/>
      <c r="E128" s="415"/>
      <c r="F128" s="415"/>
      <c r="G128" s="415"/>
      <c r="H128" s="415"/>
      <c r="I128" s="415"/>
      <c r="J128" s="415"/>
      <c r="K128" s="415"/>
      <c r="L128" s="415"/>
      <c r="M128" s="415"/>
      <c r="N128" s="415"/>
      <c r="O128" s="415"/>
      <c r="P128" s="415"/>
      <c r="Q128" s="415"/>
      <c r="R128" s="415"/>
      <c r="S128" s="415"/>
      <c r="T128" s="415"/>
      <c r="U128" s="415"/>
      <c r="V128" s="415"/>
      <c r="W128" s="448"/>
      <c r="X128" s="448"/>
      <c r="Y128" s="448"/>
      <c r="Z128" s="448"/>
      <c r="AA128" s="448"/>
      <c r="AB128" s="448"/>
      <c r="AC128" s="415"/>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5"/>
      <c r="AY128" s="415"/>
      <c r="AZ128" s="415"/>
      <c r="BA128" s="415"/>
      <c r="BB128" s="415"/>
      <c r="BC128" s="450"/>
    </row>
    <row r="129" spans="1:55" ht="15" hidden="1" customHeight="1">
      <c r="A129" s="447" t="s">
        <v>2762</v>
      </c>
      <c r="B129" s="393"/>
      <c r="C129" s="415"/>
      <c r="D129" s="415"/>
      <c r="E129" s="415"/>
      <c r="F129" s="415"/>
      <c r="G129" s="415"/>
      <c r="H129" s="415"/>
      <c r="I129" s="415"/>
      <c r="J129" s="415"/>
      <c r="K129" s="415"/>
      <c r="L129" s="415"/>
      <c r="M129" s="415"/>
      <c r="N129" s="415"/>
      <c r="O129" s="415"/>
      <c r="P129" s="415"/>
      <c r="Q129" s="415"/>
      <c r="R129" s="415"/>
      <c r="S129" s="415"/>
      <c r="T129" s="415"/>
      <c r="U129" s="415"/>
      <c r="V129" s="415"/>
      <c r="W129" s="448"/>
      <c r="X129" s="448"/>
      <c r="Y129" s="448"/>
      <c r="Z129" s="448"/>
      <c r="AA129" s="448"/>
      <c r="AB129" s="448"/>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5"/>
      <c r="AY129" s="415"/>
      <c r="AZ129" s="415"/>
      <c r="BA129" s="415"/>
      <c r="BB129" s="415"/>
      <c r="BC129" s="450"/>
    </row>
    <row r="130" spans="1:55" ht="15" hidden="1" customHeight="1">
      <c r="A130" s="447" t="s">
        <v>2763</v>
      </c>
      <c r="B130" s="393"/>
      <c r="C130" s="415"/>
      <c r="D130" s="415"/>
      <c r="E130" s="415"/>
      <c r="F130" s="415"/>
      <c r="G130" s="415"/>
      <c r="H130" s="415"/>
      <c r="I130" s="415"/>
      <c r="J130" s="415"/>
      <c r="K130" s="415"/>
      <c r="L130" s="415"/>
      <c r="M130" s="415"/>
      <c r="N130" s="415"/>
      <c r="O130" s="415"/>
      <c r="P130" s="415"/>
      <c r="Q130" s="415"/>
      <c r="R130" s="415"/>
      <c r="S130" s="415"/>
      <c r="T130" s="415"/>
      <c r="U130" s="415"/>
      <c r="V130" s="415"/>
      <c r="W130" s="448"/>
      <c r="X130" s="448"/>
      <c r="Y130" s="448"/>
      <c r="Z130" s="448"/>
      <c r="AA130" s="448"/>
      <c r="AB130" s="448"/>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50"/>
    </row>
    <row r="131" spans="1:55" ht="15" hidden="1" customHeight="1">
      <c r="A131" s="447"/>
      <c r="B131" s="393"/>
      <c r="C131" s="415"/>
      <c r="D131" s="415"/>
      <c r="E131" s="415"/>
      <c r="F131" s="415"/>
      <c r="G131" s="415"/>
      <c r="H131" s="415"/>
      <c r="I131" s="415"/>
      <c r="J131" s="415"/>
      <c r="K131" s="415"/>
      <c r="L131" s="415"/>
      <c r="M131" s="415"/>
      <c r="N131" s="415"/>
      <c r="O131" s="415"/>
      <c r="P131" s="415"/>
      <c r="Q131" s="415"/>
      <c r="R131" s="415"/>
      <c r="S131" s="415"/>
      <c r="T131" s="415"/>
      <c r="U131" s="415"/>
      <c r="V131" s="415"/>
      <c r="W131" s="448"/>
      <c r="X131" s="448"/>
      <c r="Y131" s="448"/>
      <c r="Z131" s="448"/>
      <c r="AA131" s="448"/>
      <c r="AB131" s="448"/>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5"/>
      <c r="AY131" s="415"/>
      <c r="AZ131" s="415"/>
      <c r="BA131" s="415"/>
      <c r="BB131" s="415"/>
      <c r="BC131" s="450"/>
    </row>
    <row r="132" spans="1:55" ht="19.5" hidden="1" customHeight="1">
      <c r="A132" s="447" t="s">
        <v>247</v>
      </c>
      <c r="B132" s="393"/>
      <c r="C132" s="415"/>
      <c r="D132" s="415"/>
      <c r="E132" s="415"/>
      <c r="F132" s="415"/>
      <c r="G132" s="415"/>
      <c r="H132" s="415"/>
      <c r="I132" s="415"/>
      <c r="J132" s="401"/>
      <c r="K132" s="401"/>
      <c r="L132" s="401"/>
      <c r="M132" s="401"/>
      <c r="N132" s="401"/>
      <c r="O132" s="401"/>
      <c r="P132" s="401"/>
      <c r="Q132" s="401"/>
      <c r="R132" s="401"/>
      <c r="S132" s="401"/>
      <c r="T132" s="401"/>
      <c r="U132" s="415" t="s">
        <v>248</v>
      </c>
      <c r="V132" s="415"/>
      <c r="W132" s="401"/>
      <c r="X132" s="401"/>
      <c r="Y132" s="401"/>
      <c r="Z132" s="401"/>
      <c r="AA132" s="401"/>
      <c r="AB132" s="401"/>
      <c r="AC132" s="452"/>
      <c r="AD132" s="452"/>
      <c r="AE132" s="452"/>
      <c r="AF132" s="452"/>
      <c r="AG132" s="414"/>
      <c r="AH132" s="414" t="s">
        <v>2758</v>
      </c>
      <c r="AI132" s="415"/>
      <c r="AJ132" s="415"/>
      <c r="AK132" s="415"/>
      <c r="AL132" s="415"/>
      <c r="AM132" s="401"/>
      <c r="AN132" s="401"/>
      <c r="AO132" s="401"/>
      <c r="AP132" s="401"/>
      <c r="AQ132" s="401"/>
      <c r="AR132" s="401"/>
      <c r="AS132" s="401"/>
      <c r="AT132" s="401"/>
      <c r="AU132" s="401"/>
      <c r="AV132" s="415" t="s">
        <v>250</v>
      </c>
      <c r="AW132" s="401"/>
      <c r="AX132" s="401"/>
      <c r="AY132" s="401"/>
      <c r="AZ132" s="401"/>
      <c r="BA132" s="401"/>
      <c r="BB132" s="401"/>
      <c r="BC132" s="450"/>
    </row>
    <row r="133" spans="1:55" ht="18" hidden="1" customHeight="1">
      <c r="A133" s="436"/>
      <c r="B133" s="415"/>
      <c r="C133" s="415"/>
      <c r="D133" s="415"/>
      <c r="E133" s="415"/>
      <c r="F133" s="415"/>
      <c r="G133" s="415"/>
      <c r="H133" s="415"/>
      <c r="I133" s="415"/>
      <c r="J133" s="415"/>
      <c r="K133" s="415"/>
      <c r="L133" s="415"/>
      <c r="M133" s="415"/>
      <c r="N133" s="415"/>
      <c r="O133" s="415"/>
      <c r="P133" s="415"/>
      <c r="Q133" s="415"/>
      <c r="R133" s="415"/>
      <c r="S133" s="415"/>
      <c r="T133" s="415"/>
      <c r="U133" s="415"/>
      <c r="V133" s="415"/>
      <c r="W133" s="448"/>
      <c r="X133" s="448"/>
      <c r="Y133" s="448"/>
      <c r="Z133" s="448"/>
      <c r="AA133" s="448"/>
      <c r="AB133" s="448"/>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5"/>
      <c r="AY133" s="415"/>
      <c r="AZ133" s="415"/>
      <c r="BA133" s="415"/>
      <c r="BB133" s="415"/>
      <c r="BC133" s="450"/>
    </row>
    <row r="134" spans="1:55" ht="20.25" hidden="1" customHeight="1">
      <c r="A134" s="436"/>
      <c r="B134" s="415"/>
      <c r="C134" s="415"/>
      <c r="D134" s="415"/>
      <c r="E134" s="393"/>
      <c r="F134" s="393"/>
      <c r="G134" s="393"/>
      <c r="H134" s="393"/>
      <c r="I134" s="393"/>
      <c r="J134" s="393"/>
      <c r="K134" s="393"/>
      <c r="L134" s="393"/>
      <c r="M134" s="393"/>
      <c r="N134" s="393"/>
      <c r="O134" s="393"/>
      <c r="P134" s="393"/>
      <c r="Q134" s="393"/>
      <c r="R134" s="393"/>
      <c r="S134" s="393"/>
      <c r="T134" s="393"/>
      <c r="U134" s="393"/>
      <c r="V134" s="393"/>
      <c r="W134" s="453"/>
      <c r="X134" s="454"/>
      <c r="Y134" s="454"/>
      <c r="Z134" s="454"/>
      <c r="AA134" s="454"/>
      <c r="AB134" s="454"/>
      <c r="AC134" s="454"/>
      <c r="AD134" s="455"/>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3"/>
      <c r="AZ134" s="393"/>
      <c r="BA134" s="393"/>
      <c r="BB134" s="393"/>
    </row>
    <row r="135" spans="1:55" ht="22.5" hidden="1" customHeight="1">
      <c r="A135" s="436"/>
      <c r="B135" s="415"/>
      <c r="C135" s="415"/>
      <c r="D135" s="415"/>
      <c r="E135" s="393"/>
      <c r="F135" s="393"/>
      <c r="G135" s="393"/>
      <c r="H135" s="393"/>
      <c r="I135" s="393"/>
      <c r="J135" s="393"/>
      <c r="K135" s="393"/>
      <c r="L135" s="393"/>
      <c r="M135" s="393"/>
      <c r="N135" s="393"/>
      <c r="O135" s="393"/>
      <c r="P135" s="393"/>
      <c r="Q135" s="393"/>
      <c r="R135" s="393"/>
      <c r="S135" s="393"/>
      <c r="T135" s="393"/>
      <c r="U135" s="393"/>
      <c r="V135" s="393"/>
      <c r="W135" s="436"/>
      <c r="X135" s="431"/>
      <c r="Y135" s="431"/>
      <c r="Z135" s="431"/>
      <c r="AA135" s="431"/>
      <c r="AB135" s="431"/>
      <c r="AC135" s="431"/>
      <c r="AD135" s="456"/>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3"/>
      <c r="AZ135" s="393"/>
      <c r="BA135" s="393"/>
      <c r="BB135" s="393"/>
    </row>
    <row r="136" spans="1:55" ht="23.25" hidden="1" customHeight="1">
      <c r="A136" s="436"/>
      <c r="B136" s="432"/>
      <c r="C136" s="432"/>
      <c r="D136" s="432"/>
      <c r="E136" s="432"/>
      <c r="F136" s="432"/>
      <c r="G136" s="432"/>
      <c r="H136" s="432"/>
      <c r="I136" s="432"/>
      <c r="J136" s="432"/>
      <c r="K136" s="432"/>
      <c r="L136" s="432"/>
      <c r="M136" s="432"/>
      <c r="N136" s="432"/>
      <c r="O136" s="432"/>
      <c r="P136" s="432"/>
      <c r="Q136" s="432"/>
      <c r="R136" s="432"/>
      <c r="S136" s="432"/>
      <c r="T136" s="393"/>
      <c r="U136" s="393"/>
      <c r="V136" s="393"/>
      <c r="W136" s="436"/>
      <c r="X136" s="431"/>
      <c r="Y136" s="431"/>
      <c r="Z136" s="431"/>
      <c r="AA136" s="431"/>
      <c r="AB136" s="431"/>
      <c r="AC136" s="431"/>
      <c r="AD136" s="456"/>
      <c r="AE136" s="393"/>
      <c r="AF136" s="393"/>
      <c r="AG136" s="393"/>
      <c r="AH136" s="393"/>
      <c r="AI136" s="393"/>
      <c r="AJ136" s="393"/>
      <c r="AK136" s="393"/>
      <c r="AL136" s="393"/>
      <c r="AM136" s="393"/>
      <c r="AN136" s="393"/>
      <c r="AO136" s="393"/>
      <c r="AP136" s="393"/>
      <c r="AQ136" s="393"/>
      <c r="AR136" s="393"/>
      <c r="AS136" s="393"/>
      <c r="AT136" s="393"/>
      <c r="AU136" s="393"/>
      <c r="AV136" s="393"/>
      <c r="AW136" s="393"/>
      <c r="AX136" s="393"/>
      <c r="AY136" s="393"/>
      <c r="AZ136" s="393"/>
      <c r="BA136" s="393"/>
      <c r="BB136" s="393"/>
    </row>
    <row r="137" spans="1:55" ht="12.75" hidden="1">
      <c r="A137" s="436"/>
      <c r="B137" s="1016" t="s">
        <v>2764</v>
      </c>
      <c r="C137" s="1016"/>
      <c r="D137" s="1016"/>
      <c r="E137" s="1016"/>
      <c r="F137" s="1016"/>
      <c r="G137" s="1016"/>
      <c r="H137" s="1016"/>
      <c r="I137" s="1016"/>
      <c r="J137" s="1016"/>
      <c r="K137" s="1016"/>
      <c r="L137" s="1016"/>
      <c r="M137" s="1016"/>
      <c r="N137" s="1016"/>
      <c r="O137" s="1016"/>
      <c r="P137" s="1016"/>
      <c r="Q137" s="1016"/>
      <c r="R137" s="1016"/>
      <c r="S137" s="1016"/>
      <c r="T137" s="393"/>
      <c r="U137" s="393"/>
      <c r="V137" s="393"/>
      <c r="W137" s="436"/>
      <c r="X137" s="431"/>
      <c r="Y137" s="431"/>
      <c r="Z137" s="431"/>
      <c r="AA137" s="431"/>
      <c r="AB137" s="431"/>
      <c r="AC137" s="431"/>
      <c r="AD137" s="456"/>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c r="AY137" s="393"/>
      <c r="AZ137" s="393"/>
      <c r="BA137" s="393"/>
      <c r="BB137" s="393"/>
    </row>
    <row r="138" spans="1:55" ht="12.75" hidden="1">
      <c r="A138" s="436"/>
      <c r="B138" s="415"/>
      <c r="C138" s="415"/>
      <c r="D138" s="415"/>
      <c r="E138" s="393"/>
      <c r="F138" s="393"/>
      <c r="G138" s="393"/>
      <c r="H138" s="393"/>
      <c r="I138" s="393"/>
      <c r="J138" s="393"/>
      <c r="K138" s="393"/>
      <c r="L138" s="393"/>
      <c r="M138" s="393"/>
      <c r="N138" s="393"/>
      <c r="O138" s="393"/>
      <c r="P138" s="393"/>
      <c r="Q138" s="393"/>
      <c r="R138" s="393"/>
      <c r="S138" s="393"/>
      <c r="T138" s="393"/>
      <c r="U138" s="393"/>
      <c r="V138" s="393"/>
      <c r="W138" s="442"/>
      <c r="X138" s="393"/>
      <c r="Y138" s="393"/>
      <c r="Z138" s="393"/>
      <c r="AA138" s="393"/>
      <c r="AB138" s="393"/>
      <c r="AC138" s="393"/>
      <c r="AD138" s="441"/>
      <c r="AE138" s="393"/>
      <c r="AF138" s="393"/>
      <c r="AG138" s="393"/>
      <c r="AH138" s="393"/>
      <c r="AI138" s="393"/>
      <c r="AJ138" s="393"/>
      <c r="AK138" s="393"/>
      <c r="AL138" s="393"/>
      <c r="AM138" s="393"/>
      <c r="AN138" s="393"/>
      <c r="AO138" s="393"/>
      <c r="AP138" s="393"/>
      <c r="AQ138" s="393"/>
      <c r="AR138" s="393"/>
      <c r="AS138" s="393"/>
      <c r="AT138" s="393"/>
      <c r="AU138" s="393"/>
      <c r="AV138" s="393"/>
      <c r="AW138" s="393"/>
      <c r="AX138" s="393"/>
      <c r="AY138" s="393"/>
      <c r="AZ138" s="393"/>
      <c r="BA138" s="393"/>
      <c r="BB138" s="393"/>
    </row>
    <row r="139" spans="1:55" ht="12.75" hidden="1">
      <c r="A139" s="436"/>
      <c r="B139" s="395" t="s">
        <v>2709</v>
      </c>
      <c r="C139" s="395"/>
      <c r="D139" s="401"/>
      <c r="E139" s="443"/>
      <c r="F139" s="443"/>
      <c r="G139" s="443"/>
      <c r="H139" s="443"/>
      <c r="I139" s="443"/>
      <c r="J139" s="443"/>
      <c r="K139" s="443"/>
      <c r="L139" s="443"/>
      <c r="M139" s="443"/>
      <c r="N139" s="443"/>
      <c r="O139" s="443"/>
      <c r="P139" s="443"/>
      <c r="Q139" s="443"/>
      <c r="R139" s="443"/>
      <c r="S139" s="443"/>
      <c r="U139" s="393"/>
      <c r="V139" s="393"/>
      <c r="W139" s="1017"/>
      <c r="X139" s="983"/>
      <c r="Y139" s="983"/>
      <c r="Z139" s="983"/>
      <c r="AA139" s="983"/>
      <c r="AB139" s="983"/>
      <c r="AC139" s="393"/>
      <c r="AD139" s="441"/>
      <c r="AE139" s="393"/>
      <c r="AF139" s="393"/>
      <c r="AG139" s="393"/>
      <c r="AH139" s="393"/>
      <c r="AI139" s="393"/>
      <c r="AJ139" s="393"/>
      <c r="AK139" s="393"/>
      <c r="AL139" s="393"/>
      <c r="AM139" s="393"/>
      <c r="AN139" s="393"/>
      <c r="AO139" s="393"/>
      <c r="AP139" s="393"/>
      <c r="AQ139" s="393"/>
      <c r="AR139" s="393"/>
      <c r="AS139" s="393"/>
      <c r="AT139" s="393"/>
      <c r="AU139" s="393"/>
      <c r="AV139" s="393"/>
      <c r="AW139" s="393"/>
      <c r="AX139" s="393"/>
      <c r="AY139" s="393"/>
      <c r="AZ139" s="393"/>
      <c r="BA139" s="393"/>
      <c r="BB139" s="393"/>
    </row>
    <row r="140" spans="1:55" ht="12.75" hidden="1">
      <c r="A140" s="436"/>
      <c r="B140" s="395"/>
      <c r="C140" s="395"/>
      <c r="D140" s="415"/>
      <c r="E140" s="393"/>
      <c r="F140" s="393"/>
      <c r="G140" s="393"/>
      <c r="H140" s="393"/>
      <c r="I140" s="393"/>
      <c r="J140" s="393"/>
      <c r="K140" s="393"/>
      <c r="L140" s="393"/>
      <c r="M140" s="393"/>
      <c r="N140" s="393"/>
      <c r="O140" s="393"/>
      <c r="P140" s="393"/>
      <c r="Q140" s="393"/>
      <c r="R140" s="393"/>
      <c r="S140" s="393"/>
      <c r="U140" s="393"/>
      <c r="V140" s="393"/>
      <c r="W140" s="487"/>
      <c r="X140" s="488"/>
      <c r="Y140" s="488"/>
      <c r="Z140" s="488"/>
      <c r="AA140" s="488"/>
      <c r="AB140" s="488"/>
      <c r="AC140" s="443"/>
      <c r="AD140" s="457"/>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row>
    <row r="141" spans="1:55" ht="12.75" hidden="1">
      <c r="A141" s="446"/>
      <c r="B141" s="401"/>
      <c r="C141" s="401"/>
      <c r="D141" s="401"/>
      <c r="E141" s="443"/>
      <c r="F141" s="443"/>
      <c r="G141" s="443"/>
      <c r="H141" s="443"/>
      <c r="I141" s="443"/>
      <c r="J141" s="443"/>
      <c r="K141" s="443"/>
      <c r="L141" s="443"/>
      <c r="M141" s="443"/>
      <c r="N141" s="443"/>
      <c r="O141" s="443"/>
      <c r="P141" s="443"/>
      <c r="Q141" s="443"/>
      <c r="R141" s="443"/>
      <c r="S141" s="443"/>
      <c r="T141" s="443"/>
      <c r="U141" s="443"/>
      <c r="V141" s="443"/>
      <c r="W141" s="1018" t="s">
        <v>242</v>
      </c>
      <c r="X141" s="1018"/>
      <c r="Y141" s="1018"/>
      <c r="Z141" s="1018"/>
      <c r="AA141" s="1018"/>
      <c r="AB141" s="1018"/>
      <c r="AC141" s="1018"/>
      <c r="AD141" s="1018"/>
      <c r="AE141" s="443"/>
      <c r="AF141" s="443"/>
      <c r="AG141" s="443"/>
      <c r="AH141" s="443"/>
      <c r="AI141" s="443"/>
      <c r="AJ141" s="443"/>
      <c r="AK141" s="443"/>
      <c r="AL141" s="443"/>
      <c r="AM141" s="443"/>
      <c r="AN141" s="443"/>
      <c r="AO141" s="443"/>
      <c r="AP141" s="443"/>
      <c r="AQ141" s="443"/>
      <c r="AR141" s="443"/>
      <c r="AS141" s="443"/>
      <c r="AT141" s="443"/>
      <c r="AU141" s="443"/>
      <c r="AV141" s="443"/>
      <c r="AW141" s="443"/>
      <c r="AX141" s="443"/>
      <c r="AY141" s="443"/>
      <c r="AZ141" s="443"/>
      <c r="BA141" s="443"/>
      <c r="BB141" s="443"/>
      <c r="BC141" s="457"/>
    </row>
    <row r="142" spans="1:55" ht="15" customHeight="1">
      <c r="A142" s="1019" t="s">
        <v>251</v>
      </c>
      <c r="B142" s="1020"/>
      <c r="C142" s="1020"/>
      <c r="D142" s="1020"/>
      <c r="E142" s="1020"/>
      <c r="F142" s="1020"/>
      <c r="G142" s="1020"/>
      <c r="H142" s="1020"/>
      <c r="I142" s="1020"/>
      <c r="J142" s="1020"/>
      <c r="K142" s="1020"/>
      <c r="L142" s="1020"/>
      <c r="M142" s="1020"/>
      <c r="N142" s="1020"/>
      <c r="O142" s="1020"/>
      <c r="P142" s="1020"/>
      <c r="Q142" s="1020"/>
      <c r="R142" s="1020"/>
      <c r="S142" s="1020"/>
      <c r="T142" s="1020"/>
      <c r="U142" s="1020"/>
      <c r="V142" s="1020"/>
      <c r="W142" s="1020"/>
      <c r="X142" s="1020"/>
      <c r="Y142" s="1020"/>
      <c r="Z142" s="1020"/>
      <c r="AA142" s="1020"/>
      <c r="AB142" s="1020"/>
      <c r="AC142" s="1020"/>
      <c r="AD142" s="1020"/>
      <c r="AE142" s="1020"/>
      <c r="AF142" s="1020"/>
      <c r="AG142" s="1020"/>
      <c r="AH142" s="1020"/>
      <c r="AI142" s="1020"/>
      <c r="AJ142" s="1020"/>
      <c r="AK142" s="1020"/>
      <c r="AL142" s="1020"/>
      <c r="AM142" s="1020"/>
      <c r="AN142" s="1020"/>
      <c r="AO142" s="1020"/>
      <c r="AP142" s="1020"/>
      <c r="AQ142" s="1020"/>
      <c r="AR142" s="1020"/>
      <c r="AS142" s="1020"/>
      <c r="AT142" s="1020"/>
      <c r="AU142" s="1020"/>
      <c r="AV142" s="1020"/>
      <c r="AW142" s="1020"/>
      <c r="AX142" s="1020"/>
      <c r="AY142" s="1020"/>
      <c r="AZ142" s="1020"/>
      <c r="BA142" s="1020"/>
      <c r="BB142" s="1020"/>
      <c r="BC142" s="1021"/>
    </row>
    <row r="143" spans="1:55" ht="18" customHeight="1" thickBot="1">
      <c r="A143" s="975" t="s">
        <v>3228</v>
      </c>
      <c r="B143" s="976"/>
      <c r="C143" s="976"/>
      <c r="D143" s="976"/>
      <c r="E143" s="976"/>
      <c r="F143" s="976"/>
      <c r="G143" s="976"/>
      <c r="H143" s="977"/>
      <c r="I143" s="1022" t="s">
        <v>2793</v>
      </c>
      <c r="J143" s="1023"/>
      <c r="K143" s="1023"/>
      <c r="L143" s="1023"/>
      <c r="M143" s="1023"/>
      <c r="N143" s="1023"/>
      <c r="O143" s="1023"/>
      <c r="P143" s="1023"/>
      <c r="Q143" s="1023"/>
      <c r="R143" s="1023"/>
      <c r="S143" s="1023"/>
      <c r="T143" s="1023"/>
      <c r="U143" s="1023"/>
      <c r="V143" s="1023"/>
      <c r="W143" s="1023"/>
      <c r="X143" s="1023"/>
      <c r="Y143" s="1023"/>
      <c r="Z143" s="1023"/>
      <c r="AA143" s="1023"/>
      <c r="AB143" s="1023"/>
      <c r="AC143" s="1023"/>
      <c r="AD143" s="1023"/>
      <c r="AE143" s="1023"/>
      <c r="AF143" s="1023"/>
      <c r="AG143" s="1023"/>
      <c r="AH143" s="1023"/>
      <c r="AI143" s="1023"/>
      <c r="AJ143" s="1023"/>
      <c r="AK143" s="1023"/>
      <c r="AL143" s="1023"/>
      <c r="AM143" s="1023"/>
      <c r="AN143" s="1024"/>
      <c r="AO143" s="1027" t="s">
        <v>253</v>
      </c>
      <c r="AP143" s="1028"/>
      <c r="AQ143" s="1028"/>
      <c r="AR143" s="1028"/>
      <c r="AS143" s="1028"/>
      <c r="AT143" s="1028"/>
      <c r="AU143" s="1028"/>
      <c r="AV143" s="1028"/>
      <c r="AW143" s="1028"/>
      <c r="AX143" s="1028"/>
      <c r="AY143" s="1028"/>
      <c r="AZ143" s="1028"/>
      <c r="BA143" s="1028"/>
      <c r="BB143" s="1028"/>
      <c r="BC143" s="1029"/>
    </row>
    <row r="144" spans="1:55" ht="18" customHeight="1" thickTop="1" thickBot="1">
      <c r="A144" s="947"/>
      <c r="B144" s="948"/>
      <c r="C144" s="949"/>
      <c r="D144" s="950"/>
      <c r="E144" s="951"/>
      <c r="F144" s="947"/>
      <c r="G144" s="952"/>
      <c r="H144" s="948"/>
      <c r="I144" s="980"/>
      <c r="J144" s="981"/>
      <c r="K144" s="981"/>
      <c r="L144" s="981"/>
      <c r="M144" s="981"/>
      <c r="N144" s="982"/>
      <c r="O144" s="980"/>
      <c r="P144" s="981"/>
      <c r="Q144" s="981"/>
      <c r="R144" s="981"/>
      <c r="S144" s="981"/>
      <c r="T144" s="981"/>
      <c r="U144" s="981"/>
      <c r="V144" s="981"/>
      <c r="W144" s="981"/>
      <c r="X144" s="981"/>
      <c r="Y144" s="981"/>
      <c r="Z144" s="981"/>
      <c r="AA144" s="981"/>
      <c r="AB144" s="981"/>
      <c r="AC144" s="981"/>
      <c r="AD144" s="981"/>
      <c r="AE144" s="981"/>
      <c r="AF144" s="981"/>
      <c r="AG144" s="981"/>
      <c r="AH144" s="981"/>
      <c r="AI144" s="981"/>
      <c r="AJ144" s="981"/>
      <c r="AK144" s="981"/>
      <c r="AL144" s="981"/>
      <c r="AM144" s="981"/>
      <c r="AN144" s="982"/>
      <c r="AO144" s="509"/>
      <c r="AP144" s="983"/>
      <c r="AQ144" s="983"/>
      <c r="AR144" s="983"/>
      <c r="AS144" s="983"/>
      <c r="AT144" s="983"/>
      <c r="AU144" s="983"/>
      <c r="AV144" s="983"/>
      <c r="AW144" s="983"/>
      <c r="AX144" s="983"/>
      <c r="AY144" s="983"/>
      <c r="AZ144" s="983"/>
      <c r="BA144" s="983"/>
      <c r="BB144" s="983"/>
      <c r="BC144" s="984"/>
    </row>
    <row r="145" spans="1:55" ht="21.75" customHeight="1" thickTop="1">
      <c r="A145" s="936" t="s">
        <v>252</v>
      </c>
      <c r="B145" s="937"/>
      <c r="C145" s="937"/>
      <c r="D145" s="937"/>
      <c r="E145" s="937"/>
      <c r="F145" s="937"/>
      <c r="G145" s="1025"/>
      <c r="H145" s="1025"/>
      <c r="I145" s="1025"/>
      <c r="J145" s="1025"/>
      <c r="K145" s="1025"/>
      <c r="L145" s="1025"/>
      <c r="M145" s="1025"/>
      <c r="N145" s="1025"/>
      <c r="O145" s="1025"/>
      <c r="P145" s="1025"/>
      <c r="Q145" s="1025"/>
      <c r="R145" s="1025"/>
      <c r="S145" s="1025"/>
      <c r="T145" s="1025"/>
      <c r="U145" s="1025"/>
      <c r="V145" s="1025"/>
      <c r="W145" s="1025"/>
      <c r="X145" s="1025"/>
      <c r="Y145" s="1025"/>
      <c r="Z145" s="1025"/>
      <c r="AA145" s="1025"/>
      <c r="AB145" s="1025"/>
      <c r="AC145" s="1025"/>
      <c r="AD145" s="1025"/>
      <c r="AE145" s="1025"/>
      <c r="AF145" s="1025"/>
      <c r="AG145" s="1025"/>
      <c r="AH145" s="1025"/>
      <c r="AI145" s="1025"/>
      <c r="AJ145" s="1025"/>
      <c r="AK145" s="1025"/>
      <c r="AL145" s="1025"/>
      <c r="AM145" s="1025"/>
      <c r="AN145" s="1026"/>
      <c r="AO145" s="509"/>
      <c r="AP145" s="938"/>
      <c r="AQ145" s="938"/>
      <c r="AR145" s="938"/>
      <c r="AS145" s="938"/>
      <c r="AT145" s="938"/>
      <c r="AU145" s="938"/>
      <c r="AV145" s="938"/>
      <c r="AW145" s="938"/>
      <c r="AX145" s="938"/>
      <c r="AY145" s="938"/>
      <c r="AZ145" s="938"/>
      <c r="BA145" s="938"/>
      <c r="BB145" s="938"/>
      <c r="BC145" s="939"/>
    </row>
    <row r="146" spans="1:55" ht="13.5" hidden="1" customHeight="1">
      <c r="A146" s="1013"/>
      <c r="B146" s="1014"/>
      <c r="C146" s="1014"/>
      <c r="D146" s="1014"/>
      <c r="E146" s="1014"/>
      <c r="F146" s="1014"/>
      <c r="G146" s="1014"/>
      <c r="H146" s="1014"/>
      <c r="I146" s="1014"/>
      <c r="J146" s="1014"/>
      <c r="K146" s="1014"/>
      <c r="L146" s="1014"/>
      <c r="M146" s="1014"/>
      <c r="N146" s="1014"/>
      <c r="O146" s="1014"/>
      <c r="P146" s="1014"/>
      <c r="Q146" s="1014"/>
      <c r="R146" s="1014"/>
      <c r="S146" s="1014"/>
      <c r="T146" s="1014"/>
      <c r="U146" s="1014"/>
      <c r="V146" s="1014"/>
      <c r="W146" s="1014"/>
      <c r="X146" s="1014"/>
      <c r="Y146" s="1014"/>
      <c r="Z146" s="1014"/>
      <c r="AA146" s="1014"/>
      <c r="AB146" s="1014"/>
      <c r="AC146" s="1014"/>
      <c r="AD146" s="1014"/>
      <c r="AE146" s="1014"/>
      <c r="AF146" s="1014"/>
      <c r="AG146" s="1014"/>
      <c r="AH146" s="1014"/>
      <c r="AI146" s="1014"/>
      <c r="AJ146" s="1014"/>
      <c r="AK146" s="1014"/>
      <c r="AL146" s="1014"/>
      <c r="AM146" s="1014"/>
      <c r="AN146" s="1014"/>
      <c r="AO146" s="1034"/>
      <c r="AP146" s="1034"/>
      <c r="AQ146" s="1034"/>
      <c r="AR146" s="1034"/>
      <c r="AS146" s="1034"/>
      <c r="AT146" s="1034"/>
      <c r="AU146" s="1034"/>
      <c r="AV146" s="1034"/>
      <c r="AW146" s="1034"/>
      <c r="AX146" s="1034"/>
      <c r="AY146" s="1034"/>
      <c r="AZ146" s="1034"/>
      <c r="BA146" s="1034"/>
      <c r="BB146" s="1034"/>
      <c r="BC146" s="1035"/>
    </row>
    <row r="147" spans="1:55" ht="19.5" customHeight="1">
      <c r="A147" s="1013"/>
      <c r="B147" s="1014"/>
      <c r="C147" s="1014"/>
      <c r="D147" s="1014"/>
      <c r="E147" s="1014"/>
      <c r="F147" s="1014"/>
      <c r="G147" s="1014"/>
      <c r="H147" s="1014"/>
      <c r="I147" s="1014"/>
      <c r="J147" s="1014"/>
      <c r="K147" s="1014"/>
      <c r="L147" s="1014"/>
      <c r="M147" s="1014"/>
      <c r="N147" s="1014"/>
      <c r="O147" s="1014"/>
      <c r="P147" s="1014"/>
      <c r="Q147" s="1014"/>
      <c r="R147" s="1014"/>
      <c r="S147" s="1014"/>
      <c r="T147" s="1014"/>
      <c r="U147" s="1014"/>
      <c r="V147" s="1014"/>
      <c r="W147" s="1014"/>
      <c r="X147" s="1014"/>
      <c r="Y147" s="1014"/>
      <c r="Z147" s="1014"/>
      <c r="AA147" s="1014"/>
      <c r="AB147" s="1014"/>
      <c r="AC147" s="1014"/>
      <c r="AD147" s="1014"/>
      <c r="AE147" s="1014"/>
      <c r="AF147" s="1014"/>
      <c r="AG147" s="1014"/>
      <c r="AH147" s="1014"/>
      <c r="AI147" s="1014"/>
      <c r="AJ147" s="1014"/>
      <c r="AK147" s="1014"/>
      <c r="AL147" s="1014"/>
      <c r="AM147" s="1014"/>
      <c r="AN147" s="1015"/>
      <c r="AO147" s="507"/>
      <c r="AP147" s="946"/>
      <c r="AQ147" s="946"/>
      <c r="AR147" s="946"/>
      <c r="AS147" s="946"/>
      <c r="AT147" s="946"/>
      <c r="AU147" s="946"/>
      <c r="AV147" s="946"/>
      <c r="AW147" s="946"/>
      <c r="AX147" s="946"/>
      <c r="AY147" s="946"/>
      <c r="AZ147" s="946"/>
      <c r="BA147" s="946"/>
      <c r="BB147" s="946"/>
      <c r="BC147" s="1036"/>
    </row>
    <row r="148" spans="1:55" ht="19.5" customHeight="1" thickBot="1">
      <c r="A148" s="975" t="s">
        <v>3229</v>
      </c>
      <c r="B148" s="976"/>
      <c r="C148" s="976"/>
      <c r="D148" s="976"/>
      <c r="E148" s="976"/>
      <c r="F148" s="976"/>
      <c r="G148" s="976"/>
      <c r="H148" s="977"/>
      <c r="I148" s="1022" t="s">
        <v>2795</v>
      </c>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3"/>
      <c r="AK148" s="1023"/>
      <c r="AL148" s="1023"/>
      <c r="AM148" s="1023"/>
      <c r="AN148" s="1024"/>
      <c r="AO148" s="1027" t="s">
        <v>253</v>
      </c>
      <c r="AP148" s="1028"/>
      <c r="AQ148" s="1028"/>
      <c r="AR148" s="1028"/>
      <c r="AS148" s="1028"/>
      <c r="AT148" s="1028"/>
      <c r="AU148" s="1028"/>
      <c r="AV148" s="1028"/>
      <c r="AW148" s="1028"/>
      <c r="AX148" s="1028"/>
      <c r="AY148" s="1028"/>
      <c r="AZ148" s="1028"/>
      <c r="BA148" s="1028"/>
      <c r="BB148" s="1028"/>
      <c r="BC148" s="1029"/>
    </row>
    <row r="149" spans="1:55" ht="19.5" customHeight="1" thickTop="1">
      <c r="A149" s="955"/>
      <c r="B149" s="957"/>
      <c r="C149" s="1041"/>
      <c r="D149" s="1042"/>
      <c r="E149" s="1043"/>
      <c r="F149" s="955"/>
      <c r="G149" s="956"/>
      <c r="H149" s="957"/>
      <c r="I149" s="958"/>
      <c r="J149" s="959"/>
      <c r="K149" s="959"/>
      <c r="L149" s="959"/>
      <c r="M149" s="959"/>
      <c r="N149" s="960"/>
      <c r="O149" s="980"/>
      <c r="P149" s="981"/>
      <c r="Q149" s="981"/>
      <c r="R149" s="981"/>
      <c r="S149" s="981"/>
      <c r="T149" s="981"/>
      <c r="U149" s="981"/>
      <c r="V149" s="981"/>
      <c r="W149" s="981"/>
      <c r="X149" s="981"/>
      <c r="Y149" s="981"/>
      <c r="Z149" s="981"/>
      <c r="AA149" s="981"/>
      <c r="AB149" s="981"/>
      <c r="AC149" s="981"/>
      <c r="AD149" s="981"/>
      <c r="AE149" s="981"/>
      <c r="AF149" s="981"/>
      <c r="AG149" s="981"/>
      <c r="AH149" s="981"/>
      <c r="AI149" s="981"/>
      <c r="AJ149" s="981"/>
      <c r="AK149" s="981"/>
      <c r="AL149" s="981"/>
      <c r="AM149" s="981"/>
      <c r="AN149" s="982"/>
      <c r="AO149" s="509"/>
      <c r="AP149" s="983"/>
      <c r="AQ149" s="983"/>
      <c r="AR149" s="983"/>
      <c r="AS149" s="983"/>
      <c r="AT149" s="983"/>
      <c r="AU149" s="983"/>
      <c r="AV149" s="983"/>
      <c r="AW149" s="983"/>
      <c r="AX149" s="983"/>
      <c r="AY149" s="983"/>
      <c r="AZ149" s="983"/>
      <c r="BA149" s="983"/>
      <c r="BB149" s="983"/>
      <c r="BC149" s="984"/>
    </row>
    <row r="150" spans="1:55" ht="19.5" customHeight="1">
      <c r="A150" s="972" t="s">
        <v>3232</v>
      </c>
      <c r="B150" s="973"/>
      <c r="C150" s="973"/>
      <c r="D150" s="973"/>
      <c r="E150" s="973"/>
      <c r="F150" s="973"/>
      <c r="G150" s="973"/>
      <c r="H150" s="973"/>
      <c r="I150" s="973"/>
      <c r="J150" s="973"/>
      <c r="K150" s="973"/>
      <c r="L150" s="973"/>
      <c r="M150" s="973"/>
      <c r="N150" s="974"/>
      <c r="O150" s="522"/>
      <c r="P150" s="972" t="s">
        <v>3233</v>
      </c>
      <c r="Q150" s="973"/>
      <c r="R150" s="973"/>
      <c r="S150" s="973"/>
      <c r="T150" s="973"/>
      <c r="U150" s="973"/>
      <c r="V150" s="973"/>
      <c r="W150" s="973"/>
      <c r="X150" s="973"/>
      <c r="Y150" s="973"/>
      <c r="Z150" s="522"/>
      <c r="AA150" s="520"/>
      <c r="AB150" s="520"/>
      <c r="AC150" s="520"/>
      <c r="AD150" s="520"/>
      <c r="AE150" s="520"/>
      <c r="AF150" s="520"/>
      <c r="AG150" s="520"/>
      <c r="AH150" s="520"/>
      <c r="AI150" s="520"/>
      <c r="AJ150" s="520"/>
      <c r="AK150" s="520"/>
      <c r="AL150" s="520"/>
      <c r="AM150" s="520"/>
      <c r="AN150" s="521"/>
      <c r="AO150" s="509"/>
      <c r="AP150" s="554"/>
      <c r="AQ150" s="554"/>
      <c r="AR150" s="554"/>
      <c r="AS150" s="554"/>
      <c r="AT150" s="554"/>
      <c r="AU150" s="554"/>
      <c r="AV150" s="554"/>
      <c r="AW150" s="554"/>
      <c r="AX150" s="554"/>
      <c r="AY150" s="554"/>
      <c r="AZ150" s="554"/>
      <c r="BA150" s="554"/>
      <c r="BB150" s="554"/>
      <c r="BC150" s="555"/>
    </row>
    <row r="151" spans="1:55" ht="19.5" customHeight="1">
      <c r="A151" s="978" t="s">
        <v>252</v>
      </c>
      <c r="B151" s="979"/>
      <c r="C151" s="979"/>
      <c r="D151" s="979"/>
      <c r="E151" s="979"/>
      <c r="F151" s="979"/>
      <c r="G151" s="1025"/>
      <c r="H151" s="1025"/>
      <c r="I151" s="1025"/>
      <c r="J151" s="1025"/>
      <c r="K151" s="1025"/>
      <c r="L151" s="1025"/>
      <c r="M151" s="1025"/>
      <c r="N151" s="1025"/>
      <c r="O151" s="1025"/>
      <c r="P151" s="1025"/>
      <c r="Q151" s="1025"/>
      <c r="R151" s="1025"/>
      <c r="S151" s="1025"/>
      <c r="T151" s="1025"/>
      <c r="U151" s="1025"/>
      <c r="V151" s="1025"/>
      <c r="W151" s="1025"/>
      <c r="X151" s="1025"/>
      <c r="Y151" s="1025"/>
      <c r="Z151" s="1025"/>
      <c r="AA151" s="1025"/>
      <c r="AB151" s="1025"/>
      <c r="AC151" s="1025"/>
      <c r="AD151" s="1025"/>
      <c r="AE151" s="1025"/>
      <c r="AF151" s="1025"/>
      <c r="AG151" s="1025"/>
      <c r="AH151" s="1025"/>
      <c r="AI151" s="1025"/>
      <c r="AJ151" s="1025"/>
      <c r="AK151" s="1025"/>
      <c r="AL151" s="1025"/>
      <c r="AM151" s="1025"/>
      <c r="AN151" s="1026"/>
      <c r="AO151" s="509"/>
      <c r="AP151" s="938"/>
      <c r="AQ151" s="938"/>
      <c r="AR151" s="938"/>
      <c r="AS151" s="938"/>
      <c r="AT151" s="938"/>
      <c r="AU151" s="938"/>
      <c r="AV151" s="938"/>
      <c r="AW151" s="938"/>
      <c r="AX151" s="938"/>
      <c r="AY151" s="938"/>
      <c r="AZ151" s="938"/>
      <c r="BA151" s="938"/>
      <c r="BB151" s="938"/>
      <c r="BC151" s="939"/>
    </row>
    <row r="152" spans="1:55" ht="19.5" customHeight="1">
      <c r="A152" s="970"/>
      <c r="B152" s="971"/>
      <c r="C152" s="971"/>
      <c r="D152" s="971"/>
      <c r="E152" s="971"/>
      <c r="F152" s="971"/>
      <c r="G152" s="971"/>
      <c r="H152" s="971"/>
      <c r="I152" s="971"/>
      <c r="J152" s="971"/>
      <c r="K152" s="971"/>
      <c r="L152" s="971"/>
      <c r="M152" s="971"/>
      <c r="N152" s="971"/>
      <c r="O152" s="971"/>
      <c r="P152" s="971"/>
      <c r="Q152" s="971"/>
      <c r="R152" s="971"/>
      <c r="S152" s="971"/>
      <c r="T152" s="971"/>
      <c r="U152" s="971"/>
      <c r="V152" s="971"/>
      <c r="W152" s="971"/>
      <c r="X152" s="971"/>
      <c r="Y152" s="971"/>
      <c r="Z152" s="971"/>
      <c r="AA152" s="971"/>
      <c r="AB152" s="971"/>
      <c r="AC152" s="971"/>
      <c r="AD152" s="971"/>
      <c r="AE152" s="971"/>
      <c r="AF152" s="971"/>
      <c r="AG152" s="971"/>
      <c r="AH152" s="971"/>
      <c r="AI152" s="971"/>
      <c r="AJ152" s="971"/>
      <c r="AK152" s="971"/>
      <c r="AL152" s="971"/>
      <c r="AM152" s="971"/>
      <c r="AN152" s="971"/>
      <c r="AO152" s="446"/>
      <c r="AP152" s="558"/>
      <c r="AQ152" s="558"/>
      <c r="AR152" s="558"/>
      <c r="AS152" s="558"/>
      <c r="AT152" s="558"/>
      <c r="AU152" s="558"/>
      <c r="AV152" s="558"/>
      <c r="AW152" s="558"/>
      <c r="AX152" s="558"/>
      <c r="AY152" s="558"/>
      <c r="AZ152" s="558"/>
      <c r="BA152" s="558"/>
      <c r="BB152" s="558"/>
      <c r="BC152" s="559"/>
    </row>
    <row r="153" spans="1:55" ht="19.5" customHeight="1" thickBot="1">
      <c r="A153" s="975" t="s">
        <v>3231</v>
      </c>
      <c r="B153" s="976"/>
      <c r="C153" s="976"/>
      <c r="D153" s="976"/>
      <c r="E153" s="976"/>
      <c r="F153" s="976"/>
      <c r="G153" s="976"/>
      <c r="H153" s="977"/>
      <c r="I153" s="1022" t="s">
        <v>3230</v>
      </c>
      <c r="J153" s="1023"/>
      <c r="K153" s="1023"/>
      <c r="L153" s="1023"/>
      <c r="M153" s="1023"/>
      <c r="N153" s="1023"/>
      <c r="O153" s="1023"/>
      <c r="P153" s="1023"/>
      <c r="Q153" s="1023"/>
      <c r="R153" s="1023"/>
      <c r="S153" s="1023"/>
      <c r="T153" s="1023"/>
      <c r="U153" s="1023"/>
      <c r="V153" s="1023"/>
      <c r="W153" s="1023"/>
      <c r="X153" s="1023"/>
      <c r="Y153" s="1023"/>
      <c r="Z153" s="1023"/>
      <c r="AA153" s="1023"/>
      <c r="AB153" s="1024"/>
      <c r="AC153" s="1022" t="s">
        <v>3237</v>
      </c>
      <c r="AD153" s="1023"/>
      <c r="AE153" s="1023"/>
      <c r="AF153" s="1023"/>
      <c r="AG153" s="1023"/>
      <c r="AH153" s="1023"/>
      <c r="AI153" s="1023"/>
      <c r="AJ153" s="1023"/>
      <c r="AK153" s="1023"/>
      <c r="AL153" s="1023"/>
      <c r="AM153" s="1023"/>
      <c r="AN153" s="1023"/>
      <c r="AO153" s="1023"/>
      <c r="AP153" s="1023"/>
      <c r="AQ153" s="1023"/>
      <c r="AR153" s="1023"/>
      <c r="AS153" s="1023"/>
      <c r="AT153" s="1023"/>
      <c r="AU153" s="1023"/>
      <c r="AV153" s="1023"/>
      <c r="AW153" s="1023"/>
      <c r="AX153" s="1023"/>
      <c r="AY153" s="1023"/>
      <c r="AZ153" s="1023"/>
      <c r="BA153" s="1023"/>
      <c r="BB153" s="1023"/>
      <c r="BC153" s="1024"/>
    </row>
    <row r="154" spans="1:55" ht="19.5" customHeight="1" thickTop="1" thickBot="1">
      <c r="A154" s="947"/>
      <c r="B154" s="948"/>
      <c r="C154" s="949"/>
      <c r="D154" s="950"/>
      <c r="E154" s="951"/>
      <c r="F154" s="947"/>
      <c r="G154" s="952"/>
      <c r="H154" s="948"/>
      <c r="I154" s="940" t="s">
        <v>260</v>
      </c>
      <c r="J154" s="941"/>
      <c r="K154" s="941"/>
      <c r="L154" s="941"/>
      <c r="M154" s="942"/>
      <c r="N154" s="516"/>
      <c r="O154" s="393"/>
      <c r="P154" s="940" t="s">
        <v>262</v>
      </c>
      <c r="Q154" s="941"/>
      <c r="R154" s="941"/>
      <c r="S154" s="941"/>
      <c r="T154" s="942"/>
      <c r="U154" s="516"/>
      <c r="V154" s="393"/>
      <c r="W154" s="943" t="s">
        <v>261</v>
      </c>
      <c r="X154" s="944"/>
      <c r="Y154" s="944"/>
      <c r="Z154" s="944"/>
      <c r="AA154" s="945"/>
      <c r="AB154" s="506"/>
      <c r="AC154" s="517"/>
      <c r="AD154" s="518"/>
      <c r="AE154" s="518"/>
      <c r="AF154" s="518"/>
      <c r="AG154" s="518"/>
      <c r="AH154" s="518"/>
      <c r="AI154" s="518"/>
      <c r="AJ154" s="518"/>
      <c r="AK154" s="518"/>
      <c r="AL154" s="518"/>
      <c r="AM154" s="518"/>
      <c r="AN154" s="518"/>
      <c r="AO154" s="508"/>
      <c r="AP154" s="953"/>
      <c r="AQ154" s="953"/>
      <c r="AR154" s="953"/>
      <c r="AS154" s="953"/>
      <c r="AT154" s="953"/>
      <c r="AU154" s="953"/>
      <c r="AV154" s="953"/>
      <c r="AW154" s="953"/>
      <c r="AX154" s="953"/>
      <c r="AY154" s="953"/>
      <c r="AZ154" s="953"/>
      <c r="BA154" s="953"/>
      <c r="BB154" s="953"/>
      <c r="BC154" s="954"/>
    </row>
    <row r="155" spans="1:55" ht="24" customHeight="1" thickTop="1">
      <c r="A155" s="936" t="s">
        <v>252</v>
      </c>
      <c r="B155" s="937"/>
      <c r="C155" s="937"/>
      <c r="D155" s="937"/>
      <c r="E155" s="937"/>
      <c r="F155" s="937"/>
      <c r="G155" s="558"/>
      <c r="H155" s="946"/>
      <c r="I155" s="946"/>
      <c r="J155" s="946"/>
      <c r="K155" s="946"/>
      <c r="L155" s="946"/>
      <c r="M155" s="946"/>
      <c r="N155" s="946"/>
      <c r="O155" s="946"/>
      <c r="P155" s="946"/>
      <c r="Q155" s="946"/>
      <c r="R155" s="946"/>
      <c r="S155" s="946"/>
      <c r="T155" s="946"/>
      <c r="U155" s="946"/>
      <c r="V155" s="946"/>
      <c r="W155" s="946"/>
      <c r="X155" s="946"/>
      <c r="Y155" s="946"/>
      <c r="Z155" s="946"/>
      <c r="AA155" s="946"/>
      <c r="AB155" s="946"/>
      <c r="AC155" s="436"/>
      <c r="AD155" s="431"/>
      <c r="AE155" s="431"/>
      <c r="AF155" s="431"/>
      <c r="AG155" s="431"/>
      <c r="AH155" s="431"/>
      <c r="AI155" s="431"/>
      <c r="AJ155" s="431"/>
      <c r="AK155" s="431"/>
      <c r="AL155" s="431"/>
      <c r="AM155" s="431"/>
      <c r="AN155" s="431"/>
      <c r="AO155" s="519"/>
      <c r="AP155" s="938"/>
      <c r="AQ155" s="938"/>
      <c r="AR155" s="938"/>
      <c r="AS155" s="938"/>
      <c r="AT155" s="938"/>
      <c r="AU155" s="938"/>
      <c r="AV155" s="938"/>
      <c r="AW155" s="938"/>
      <c r="AX155" s="938"/>
      <c r="AY155" s="938"/>
      <c r="AZ155" s="938"/>
      <c r="BA155" s="938"/>
      <c r="BB155" s="938"/>
      <c r="BC155" s="939"/>
    </row>
    <row r="156" spans="1:55" ht="24" customHeight="1">
      <c r="A156" s="970"/>
      <c r="B156" s="971"/>
      <c r="C156" s="971"/>
      <c r="D156" s="971"/>
      <c r="E156" s="971"/>
      <c r="F156" s="971"/>
      <c r="G156" s="971"/>
      <c r="H156" s="971"/>
      <c r="I156" s="971"/>
      <c r="J156" s="971"/>
      <c r="K156" s="971"/>
      <c r="L156" s="971"/>
      <c r="M156" s="971"/>
      <c r="N156" s="971"/>
      <c r="O156" s="971"/>
      <c r="P156" s="971"/>
      <c r="Q156" s="971"/>
      <c r="R156" s="971"/>
      <c r="S156" s="971"/>
      <c r="T156" s="971"/>
      <c r="U156" s="971"/>
      <c r="V156" s="971"/>
      <c r="W156" s="971"/>
      <c r="X156" s="971"/>
      <c r="Y156" s="971"/>
      <c r="Z156" s="971"/>
      <c r="AA156" s="971"/>
      <c r="AB156" s="971"/>
      <c r="AC156" s="446"/>
      <c r="AD156" s="558"/>
      <c r="AE156" s="558"/>
      <c r="AF156" s="558"/>
      <c r="AG156" s="558"/>
      <c r="AH156" s="558"/>
      <c r="AI156" s="558"/>
      <c r="AJ156" s="558"/>
      <c r="AK156" s="558"/>
      <c r="AL156" s="558"/>
      <c r="AM156" s="558"/>
      <c r="AN156" s="558"/>
      <c r="AO156" s="558"/>
      <c r="AP156" s="558"/>
      <c r="AQ156" s="558"/>
      <c r="AR156" s="558"/>
      <c r="AS156" s="558"/>
      <c r="AT156" s="558"/>
      <c r="AU156" s="558"/>
      <c r="AV156" s="558"/>
      <c r="AW156" s="558"/>
      <c r="AX156" s="558"/>
      <c r="AY156" s="558"/>
      <c r="AZ156" s="558"/>
      <c r="BA156" s="558"/>
      <c r="BB156" s="558"/>
      <c r="BC156" s="559"/>
    </row>
    <row r="157" spans="1:55" ht="15" customHeight="1">
      <c r="A157" s="1019" t="s">
        <v>272</v>
      </c>
      <c r="B157" s="1020"/>
      <c r="C157" s="1020"/>
      <c r="D157" s="1020"/>
      <c r="E157" s="1020"/>
      <c r="F157" s="1020"/>
      <c r="G157" s="1020"/>
      <c r="H157" s="1020"/>
      <c r="I157" s="1020"/>
      <c r="J157" s="1020"/>
      <c r="K157" s="1020"/>
      <c r="L157" s="1020"/>
      <c r="M157" s="1020"/>
      <c r="N157" s="1020"/>
      <c r="O157" s="1020"/>
      <c r="P157" s="1020"/>
      <c r="Q157" s="1020"/>
      <c r="R157" s="1020"/>
      <c r="S157" s="1020"/>
      <c r="T157" s="1020"/>
      <c r="U157" s="1020"/>
      <c r="V157" s="1020"/>
      <c r="W157" s="1020"/>
      <c r="X157" s="1020"/>
      <c r="Y157" s="1020"/>
      <c r="Z157" s="1020"/>
      <c r="AA157" s="1020"/>
      <c r="AB157" s="1020"/>
      <c r="AC157" s="1020"/>
      <c r="AD157" s="1021"/>
      <c r="AE157" s="996" t="s">
        <v>2789</v>
      </c>
      <c r="AF157" s="997"/>
      <c r="AG157" s="1033"/>
      <c r="AH157" s="1019" t="s">
        <v>2799</v>
      </c>
      <c r="AI157" s="1020"/>
      <c r="AJ157" s="1020"/>
      <c r="AK157" s="1020"/>
      <c r="AL157" s="1020"/>
      <c r="AM157" s="1020"/>
      <c r="AN157" s="1020"/>
      <c r="AO157" s="1020"/>
      <c r="AP157" s="1020"/>
      <c r="AQ157" s="1020"/>
      <c r="AR157" s="1020"/>
      <c r="AS157" s="1020"/>
      <c r="AT157" s="1020"/>
      <c r="AU157" s="1020"/>
      <c r="AV157" s="1020"/>
      <c r="AW157" s="1020"/>
      <c r="AX157" s="1020"/>
      <c r="AY157" s="1021"/>
      <c r="AZ157" s="1038" t="s">
        <v>2790</v>
      </c>
      <c r="BA157" s="1039"/>
      <c r="BB157" s="1039"/>
      <c r="BC157" s="1040"/>
    </row>
    <row r="158" spans="1:55" ht="12" customHeight="1">
      <c r="A158" s="504" t="s">
        <v>2796</v>
      </c>
      <c r="B158" s="505"/>
      <c r="C158" s="505"/>
      <c r="D158" s="505"/>
      <c r="E158" s="505"/>
      <c r="F158" s="505"/>
      <c r="G158" s="505"/>
      <c r="H158" s="505"/>
      <c r="I158" s="505"/>
      <c r="J158" s="505"/>
      <c r="K158" s="505"/>
      <c r="L158" s="505"/>
      <c r="M158" s="505"/>
      <c r="N158" s="505"/>
      <c r="O158" s="505"/>
      <c r="P158" s="505"/>
      <c r="Q158" s="505"/>
      <c r="R158" s="505"/>
      <c r="S158" s="505"/>
      <c r="T158" s="505"/>
      <c r="U158" s="505"/>
      <c r="V158" s="505"/>
      <c r="W158" s="505"/>
      <c r="X158" s="505"/>
      <c r="Y158" s="505"/>
      <c r="Z158" s="505"/>
      <c r="AA158" s="505"/>
      <c r="AB158" s="505"/>
      <c r="AC158" s="505"/>
      <c r="AD158" s="505"/>
      <c r="AE158" s="1030"/>
      <c r="AF158" s="1031"/>
      <c r="AG158" s="1032"/>
      <c r="AH158" s="933" t="s">
        <v>2791</v>
      </c>
      <c r="AI158" s="934"/>
      <c r="AJ158" s="934"/>
      <c r="AK158" s="934"/>
      <c r="AL158" s="934"/>
      <c r="AM158" s="934"/>
      <c r="AN158" s="934"/>
      <c r="AO158" s="934"/>
      <c r="AP158" s="934"/>
      <c r="AQ158" s="934"/>
      <c r="AR158" s="934"/>
      <c r="AS158" s="934"/>
      <c r="AT158" s="934"/>
      <c r="AU158" s="934"/>
      <c r="AV158" s="934"/>
      <c r="AW158" s="934"/>
      <c r="AX158" s="934"/>
      <c r="AY158" s="935"/>
      <c r="AZ158" s="1037"/>
      <c r="BA158" s="1037"/>
      <c r="BB158" s="1037"/>
      <c r="BC158" s="1037"/>
    </row>
    <row r="159" spans="1:55" ht="14.25" customHeight="1">
      <c r="A159" s="504" t="s">
        <v>264</v>
      </c>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1030"/>
      <c r="AF159" s="1031"/>
      <c r="AG159" s="1032"/>
      <c r="AH159" s="933" t="s">
        <v>2792</v>
      </c>
      <c r="AI159" s="934"/>
      <c r="AJ159" s="934"/>
      <c r="AK159" s="934"/>
      <c r="AL159" s="934"/>
      <c r="AM159" s="934"/>
      <c r="AN159" s="934"/>
      <c r="AO159" s="934"/>
      <c r="AP159" s="934"/>
      <c r="AQ159" s="934"/>
      <c r="AR159" s="934"/>
      <c r="AS159" s="934"/>
      <c r="AT159" s="934"/>
      <c r="AU159" s="934"/>
      <c r="AV159" s="934"/>
      <c r="AW159" s="934"/>
      <c r="AX159" s="934"/>
      <c r="AY159" s="935"/>
      <c r="AZ159" s="1037"/>
      <c r="BA159" s="1037"/>
      <c r="BB159" s="1037"/>
      <c r="BC159" s="1037"/>
    </row>
    <row r="160" spans="1:55" ht="13.5" customHeight="1">
      <c r="A160" s="504"/>
      <c r="B160" s="505"/>
      <c r="C160" s="505"/>
      <c r="D160" s="505"/>
      <c r="E160" s="505"/>
      <c r="F160" s="505"/>
      <c r="G160" s="505"/>
      <c r="H160" s="505"/>
      <c r="I160" s="505"/>
      <c r="J160" s="505"/>
      <c r="K160" s="505"/>
      <c r="L160" s="505"/>
      <c r="M160" s="505"/>
      <c r="N160" s="505"/>
      <c r="O160" s="505"/>
      <c r="P160" s="505"/>
      <c r="Q160" s="505"/>
      <c r="R160" s="505"/>
      <c r="S160" s="505"/>
      <c r="T160" s="505"/>
      <c r="U160" s="505"/>
      <c r="V160" s="505"/>
      <c r="W160" s="505"/>
      <c r="X160" s="505"/>
      <c r="Y160" s="505"/>
      <c r="Z160" s="505"/>
      <c r="AA160" s="505"/>
      <c r="AB160" s="505"/>
      <c r="AC160" s="505"/>
      <c r="AD160" s="505"/>
      <c r="AE160" s="1030"/>
      <c r="AF160" s="1031"/>
      <c r="AG160" s="1032"/>
      <c r="AH160" s="930"/>
      <c r="AI160" s="931"/>
      <c r="AJ160" s="931"/>
      <c r="AK160" s="931"/>
      <c r="AL160" s="931"/>
      <c r="AM160" s="931"/>
      <c r="AN160" s="931"/>
      <c r="AO160" s="931"/>
      <c r="AP160" s="931"/>
      <c r="AQ160" s="931"/>
      <c r="AR160" s="931"/>
      <c r="AS160" s="931"/>
      <c r="AT160" s="931"/>
      <c r="AU160" s="931"/>
      <c r="AV160" s="931"/>
      <c r="AW160" s="931"/>
      <c r="AX160" s="931"/>
      <c r="AY160" s="932"/>
      <c r="AZ160" s="1037"/>
      <c r="BA160" s="1037"/>
      <c r="BB160" s="1037"/>
      <c r="BC160" s="1037"/>
    </row>
    <row r="161" spans="1:55" ht="13.5" customHeight="1">
      <c r="A161" s="504"/>
      <c r="B161" s="505"/>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1030"/>
      <c r="AF161" s="1031"/>
      <c r="AG161" s="1032"/>
      <c r="AH161" s="930"/>
      <c r="AI161" s="931"/>
      <c r="AJ161" s="931"/>
      <c r="AK161" s="931"/>
      <c r="AL161" s="931"/>
      <c r="AM161" s="931"/>
      <c r="AN161" s="931"/>
      <c r="AO161" s="931"/>
      <c r="AP161" s="931"/>
      <c r="AQ161" s="931"/>
      <c r="AR161" s="931"/>
      <c r="AS161" s="931"/>
      <c r="AT161" s="931"/>
      <c r="AU161" s="931"/>
      <c r="AV161" s="931"/>
      <c r="AW161" s="931"/>
      <c r="AX161" s="931"/>
      <c r="AY161" s="932"/>
      <c r="AZ161" s="1037"/>
      <c r="BA161" s="1037"/>
      <c r="BB161" s="1037"/>
      <c r="BC161" s="1037"/>
    </row>
    <row r="162" spans="1:55" ht="10.5" hidden="1" customHeight="1">
      <c r="A162" s="491"/>
      <c r="B162" s="492"/>
      <c r="C162" s="492"/>
      <c r="D162" s="492"/>
      <c r="E162" s="493"/>
      <c r="F162" s="493"/>
      <c r="G162" s="493"/>
      <c r="H162" s="493"/>
      <c r="I162" s="493"/>
      <c r="J162" s="493"/>
      <c r="K162" s="493"/>
      <c r="L162" s="493"/>
      <c r="M162" s="493"/>
      <c r="N162" s="493"/>
      <c r="O162" s="493"/>
      <c r="P162" s="493"/>
      <c r="Q162" s="493"/>
      <c r="R162" s="493"/>
      <c r="S162" s="493"/>
      <c r="T162" s="493"/>
      <c r="U162" s="493"/>
      <c r="V162" s="493"/>
      <c r="W162" s="483"/>
      <c r="X162" s="483"/>
      <c r="Y162" s="483"/>
      <c r="Z162" s="483"/>
      <c r="AA162" s="483"/>
      <c r="AB162" s="483"/>
      <c r="AC162" s="493"/>
      <c r="AD162" s="493"/>
      <c r="AE162" s="493"/>
      <c r="AF162" s="493"/>
      <c r="AG162" s="493"/>
      <c r="AH162" s="493"/>
      <c r="AI162" s="493"/>
      <c r="AJ162" s="493"/>
      <c r="AK162" s="493"/>
      <c r="AL162" s="493"/>
      <c r="AM162" s="493"/>
      <c r="AN162" s="493"/>
      <c r="AO162" s="493"/>
      <c r="AP162" s="493"/>
      <c r="AQ162" s="493"/>
      <c r="AR162" s="493"/>
      <c r="AS162" s="493"/>
      <c r="AT162" s="493"/>
      <c r="AU162" s="493"/>
      <c r="AV162" s="493"/>
      <c r="AW162" s="493"/>
      <c r="AX162" s="493"/>
      <c r="AY162" s="493"/>
      <c r="AZ162" s="493"/>
      <c r="BA162" s="494"/>
      <c r="BB162" s="494"/>
      <c r="BC162" s="495"/>
    </row>
    <row r="163" spans="1:55" ht="10.5" customHeight="1">
      <c r="A163" s="525" t="s">
        <v>3235</v>
      </c>
      <c r="B163" s="530"/>
      <c r="C163" s="496"/>
      <c r="D163" s="496"/>
      <c r="E163" s="497"/>
      <c r="F163" s="497"/>
      <c r="G163" s="497"/>
      <c r="H163" s="497"/>
      <c r="I163" s="497"/>
      <c r="J163" s="497"/>
      <c r="K163" s="497"/>
      <c r="L163" s="497"/>
      <c r="M163" s="497"/>
      <c r="N163" s="497"/>
      <c r="O163" s="497"/>
      <c r="P163" s="497"/>
      <c r="Q163" s="497"/>
      <c r="R163" s="497"/>
      <c r="S163" s="497"/>
      <c r="T163" s="497"/>
      <c r="U163" s="497"/>
      <c r="V163" s="497"/>
      <c r="W163" s="484"/>
      <c r="X163" s="484"/>
      <c r="Y163" s="484"/>
      <c r="Z163" s="484"/>
      <c r="AA163" s="484"/>
      <c r="AB163" s="484"/>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c r="AY163" s="497"/>
      <c r="AZ163" s="497"/>
      <c r="BA163" s="498"/>
      <c r="BB163" s="498"/>
      <c r="BC163" s="499"/>
    </row>
    <row r="164" spans="1:55" ht="15" customHeight="1">
      <c r="A164" s="460" t="s">
        <v>76</v>
      </c>
      <c r="B164" s="395"/>
      <c r="C164" s="395"/>
      <c r="D164" s="395"/>
      <c r="H164" s="388" t="s">
        <v>5</v>
      </c>
      <c r="L164" s="388" t="s">
        <v>2613</v>
      </c>
      <c r="N164" s="388" t="s">
        <v>348</v>
      </c>
      <c r="Q164" s="388">
        <v>1</v>
      </c>
      <c r="T164" s="388" t="s">
        <v>356</v>
      </c>
      <c r="W164" s="461"/>
      <c r="X164" s="461"/>
      <c r="Y164" s="461"/>
      <c r="Z164" s="462" t="s">
        <v>65</v>
      </c>
      <c r="AA164" s="461"/>
      <c r="AB164" s="461"/>
      <c r="AC164" s="461"/>
      <c r="AD164" s="461"/>
      <c r="AF164" s="388" t="s">
        <v>174</v>
      </c>
      <c r="AL164" s="388" t="s">
        <v>1496</v>
      </c>
      <c r="AU164" s="460" t="s">
        <v>2759</v>
      </c>
    </row>
    <row r="165" spans="1:55" ht="15" customHeight="1">
      <c r="A165" s="463" t="s">
        <v>75</v>
      </c>
      <c r="B165" s="395"/>
      <c r="C165" s="395"/>
      <c r="D165" s="395"/>
      <c r="H165" s="388" t="s">
        <v>7</v>
      </c>
      <c r="L165" s="395">
        <v>1901</v>
      </c>
      <c r="N165" s="388" t="s">
        <v>349</v>
      </c>
      <c r="Q165" s="388">
        <f>+Q164+1</f>
        <v>2</v>
      </c>
      <c r="T165" s="388" t="s">
        <v>357</v>
      </c>
      <c r="W165" s="461"/>
      <c r="X165" s="461"/>
      <c r="Y165" s="461"/>
      <c r="Z165" s="462" t="s">
        <v>66</v>
      </c>
      <c r="AA165" s="462"/>
      <c r="AB165" s="462"/>
      <c r="AC165" s="413"/>
      <c r="AD165" s="413"/>
      <c r="AE165" s="415"/>
      <c r="AF165" s="460" t="s">
        <v>175</v>
      </c>
      <c r="AG165" s="460"/>
      <c r="AH165" s="460"/>
      <c r="AL165" s="388" t="s">
        <v>1488</v>
      </c>
      <c r="AU165" s="393" t="s">
        <v>309</v>
      </c>
    </row>
    <row r="166" spans="1:55" ht="15" customHeight="1">
      <c r="A166" s="393" t="s">
        <v>79</v>
      </c>
      <c r="B166" s="395"/>
      <c r="C166" s="395"/>
      <c r="D166" s="395"/>
      <c r="H166" s="388" t="s">
        <v>6</v>
      </c>
      <c r="L166" s="395">
        <v>1902</v>
      </c>
      <c r="N166" s="388" t="s">
        <v>350</v>
      </c>
      <c r="Q166" s="388">
        <f t="shared" ref="Q166:Q194" si="0">+Q165+1</f>
        <v>3</v>
      </c>
      <c r="T166" s="388" t="s">
        <v>18</v>
      </c>
      <c r="W166" s="461"/>
      <c r="X166" s="461"/>
      <c r="Y166" s="461"/>
      <c r="Z166" s="461" t="s">
        <v>67</v>
      </c>
      <c r="AA166" s="461"/>
      <c r="AB166" s="461"/>
      <c r="AC166" s="461"/>
      <c r="AD166" s="461"/>
      <c r="AF166" s="388">
        <v>0</v>
      </c>
      <c r="AL166" s="388" t="s">
        <v>1489</v>
      </c>
      <c r="AU166" s="393" t="s">
        <v>1511</v>
      </c>
    </row>
    <row r="167" spans="1:55" ht="15" customHeight="1">
      <c r="A167" s="463" t="s">
        <v>73</v>
      </c>
      <c r="B167" s="395"/>
      <c r="C167" s="395"/>
      <c r="D167" s="395"/>
      <c r="H167" s="388" t="s">
        <v>347</v>
      </c>
      <c r="L167" s="395">
        <v>1903</v>
      </c>
      <c r="N167" s="388" t="s">
        <v>351</v>
      </c>
      <c r="Q167" s="388">
        <f t="shared" si="0"/>
        <v>4</v>
      </c>
      <c r="T167" s="388" t="s">
        <v>358</v>
      </c>
      <c r="W167" s="461"/>
      <c r="X167" s="461"/>
      <c r="Y167" s="461"/>
      <c r="Z167" s="461" t="s">
        <v>68</v>
      </c>
      <c r="AA167" s="461"/>
      <c r="AB167" s="461"/>
      <c r="AC167" s="461"/>
      <c r="AD167" s="461"/>
      <c r="AF167" s="388">
        <v>1</v>
      </c>
      <c r="AL167" s="388" t="s">
        <v>1490</v>
      </c>
      <c r="AU167" s="463" t="s">
        <v>129</v>
      </c>
    </row>
    <row r="168" spans="1:55" ht="15" customHeight="1">
      <c r="A168" s="463" t="s">
        <v>344</v>
      </c>
      <c r="B168" s="395"/>
      <c r="C168" s="395"/>
      <c r="D168" s="395"/>
      <c r="L168" s="395">
        <v>1904</v>
      </c>
      <c r="N168" s="388" t="s">
        <v>352</v>
      </c>
      <c r="Q168" s="388">
        <f t="shared" si="0"/>
        <v>5</v>
      </c>
      <c r="T168" s="388" t="s">
        <v>359</v>
      </c>
      <c r="W168" s="461"/>
      <c r="X168" s="461"/>
      <c r="Y168" s="461"/>
      <c r="Z168" s="461" t="s">
        <v>364</v>
      </c>
      <c r="AA168" s="461"/>
      <c r="AB168" s="461"/>
      <c r="AC168" s="461"/>
      <c r="AD168" s="461"/>
      <c r="AF168" s="388">
        <v>2</v>
      </c>
      <c r="AL168" s="388" t="s">
        <v>1491</v>
      </c>
      <c r="AU168" s="460" t="s">
        <v>124</v>
      </c>
    </row>
    <row r="169" spans="1:55" ht="15" customHeight="1" thickBot="1">
      <c r="A169" s="463" t="s">
        <v>344</v>
      </c>
      <c r="B169" s="395"/>
      <c r="C169" s="395"/>
      <c r="D169" s="395"/>
      <c r="L169" s="395">
        <v>1905</v>
      </c>
      <c r="N169" s="388" t="s">
        <v>353</v>
      </c>
      <c r="Q169" s="388">
        <f t="shared" si="0"/>
        <v>6</v>
      </c>
      <c r="W169" s="461"/>
      <c r="X169" s="461"/>
      <c r="Y169" s="461"/>
      <c r="Z169" s="461" t="s">
        <v>69</v>
      </c>
      <c r="AA169" s="461"/>
      <c r="AB169" s="461"/>
      <c r="AC169" s="461"/>
      <c r="AD169" s="461"/>
      <c r="AF169" s="388">
        <v>3</v>
      </c>
      <c r="AL169" s="388" t="s">
        <v>1492</v>
      </c>
      <c r="AU169" s="388" t="s">
        <v>125</v>
      </c>
    </row>
    <row r="170" spans="1:55" ht="15" customHeight="1" thickTop="1">
      <c r="A170" s="460" t="s">
        <v>77</v>
      </c>
      <c r="B170" s="395"/>
      <c r="C170" s="395"/>
      <c r="D170" s="395"/>
      <c r="L170" s="395">
        <v>1906</v>
      </c>
      <c r="N170" s="388" t="s">
        <v>354</v>
      </c>
      <c r="Q170" s="388">
        <f t="shared" si="0"/>
        <v>7</v>
      </c>
      <c r="T170" s="361" t="s">
        <v>2515</v>
      </c>
      <c r="W170" s="461"/>
      <c r="X170" s="461"/>
      <c r="Y170" s="461"/>
      <c r="Z170" s="461" t="s">
        <v>70</v>
      </c>
      <c r="AA170" s="461"/>
      <c r="AB170" s="461"/>
      <c r="AC170" s="461"/>
      <c r="AD170" s="461"/>
      <c r="AF170" s="388">
        <v>4</v>
      </c>
      <c r="AL170" s="388" t="s">
        <v>1493</v>
      </c>
      <c r="AU170" s="464" t="s">
        <v>1507</v>
      </c>
    </row>
    <row r="171" spans="1:55" ht="15" customHeight="1">
      <c r="A171" s="463" t="s">
        <v>345</v>
      </c>
      <c r="B171" s="395"/>
      <c r="C171" s="395"/>
      <c r="D171" s="395"/>
      <c r="L171" s="395">
        <v>1907</v>
      </c>
      <c r="N171" s="388" t="s">
        <v>355</v>
      </c>
      <c r="Q171" s="388">
        <f t="shared" si="0"/>
        <v>8</v>
      </c>
      <c r="T171" s="361" t="s">
        <v>2514</v>
      </c>
      <c r="W171" s="461"/>
      <c r="X171" s="461"/>
      <c r="Y171" s="461"/>
      <c r="Z171" s="461" t="s">
        <v>71</v>
      </c>
      <c r="AA171" s="461"/>
      <c r="AB171" s="461"/>
      <c r="AC171" s="461"/>
      <c r="AD171" s="461"/>
      <c r="AF171" s="388">
        <v>5</v>
      </c>
      <c r="AL171" s="388" t="s">
        <v>1494</v>
      </c>
      <c r="AU171" s="388" t="s">
        <v>127</v>
      </c>
    </row>
    <row r="172" spans="1:55" ht="15" customHeight="1" thickBot="1">
      <c r="A172" s="463" t="s">
        <v>74</v>
      </c>
      <c r="B172" s="395"/>
      <c r="C172" s="395"/>
      <c r="D172" s="395"/>
      <c r="L172" s="395">
        <v>1908</v>
      </c>
      <c r="N172" s="388" t="s">
        <v>363</v>
      </c>
      <c r="Q172" s="388">
        <f t="shared" si="0"/>
        <v>9</v>
      </c>
      <c r="T172" s="361" t="s">
        <v>2516</v>
      </c>
      <c r="W172" s="461"/>
      <c r="X172" s="461"/>
      <c r="Y172" s="461"/>
      <c r="Z172" s="461"/>
      <c r="AA172" s="461"/>
      <c r="AB172" s="461"/>
      <c r="AC172" s="461"/>
      <c r="AD172" s="461"/>
      <c r="AF172" s="388" t="s">
        <v>2512</v>
      </c>
      <c r="AL172" s="388" t="s">
        <v>1495</v>
      </c>
      <c r="AU172" s="388" t="s">
        <v>313</v>
      </c>
    </row>
    <row r="173" spans="1:55" ht="15" customHeight="1" thickTop="1">
      <c r="A173" s="393" t="s">
        <v>346</v>
      </c>
      <c r="B173" s="395"/>
      <c r="C173" s="395"/>
      <c r="D173" s="395"/>
      <c r="L173" s="395">
        <v>1909</v>
      </c>
      <c r="N173" s="388" t="s">
        <v>362</v>
      </c>
      <c r="Q173" s="388">
        <f t="shared" si="0"/>
        <v>10</v>
      </c>
      <c r="T173" s="361" t="s">
        <v>2517</v>
      </c>
      <c r="W173" s="461"/>
      <c r="X173" s="461"/>
      <c r="Y173" s="461"/>
      <c r="Z173" s="461" t="s">
        <v>1513</v>
      </c>
      <c r="AA173" s="461"/>
      <c r="AB173" s="461"/>
      <c r="AC173" s="461"/>
      <c r="AD173" s="461"/>
      <c r="AF173" s="388" t="s">
        <v>2521</v>
      </c>
      <c r="AL173" s="388" t="s">
        <v>1497</v>
      </c>
      <c r="AU173" s="464" t="s">
        <v>298</v>
      </c>
    </row>
    <row r="174" spans="1:55" ht="15" customHeight="1">
      <c r="A174" s="393" t="s">
        <v>1506</v>
      </c>
      <c r="B174" s="395"/>
      <c r="C174" s="395"/>
      <c r="D174" s="395"/>
      <c r="L174" s="395">
        <v>1910</v>
      </c>
      <c r="N174" s="388" t="s">
        <v>360</v>
      </c>
      <c r="Q174" s="388">
        <f t="shared" si="0"/>
        <v>11</v>
      </c>
      <c r="T174" s="362" t="s">
        <v>2518</v>
      </c>
      <c r="W174" s="461"/>
      <c r="X174" s="461"/>
      <c r="Y174" s="461"/>
      <c r="Z174" s="461" t="s">
        <v>1514</v>
      </c>
      <c r="AA174" s="461"/>
      <c r="AB174" s="461"/>
      <c r="AC174" s="461"/>
      <c r="AD174" s="461"/>
      <c r="AF174" s="388" t="s">
        <v>2522</v>
      </c>
      <c r="AL174" s="388" t="s">
        <v>1498</v>
      </c>
      <c r="AU174" s="393" t="s">
        <v>131</v>
      </c>
    </row>
    <row r="175" spans="1:55" ht="15" customHeight="1" thickBot="1">
      <c r="A175" s="460" t="s">
        <v>293</v>
      </c>
      <c r="B175" s="395"/>
      <c r="C175" s="395"/>
      <c r="D175" s="395"/>
      <c r="L175" s="395">
        <v>1911</v>
      </c>
      <c r="N175" s="388" t="s">
        <v>361</v>
      </c>
      <c r="Q175" s="388">
        <f t="shared" si="0"/>
        <v>12</v>
      </c>
      <c r="T175" s="361" t="s">
        <v>2519</v>
      </c>
      <c r="W175" s="461"/>
      <c r="X175" s="461"/>
      <c r="Y175" s="461"/>
      <c r="Z175" s="461" t="s">
        <v>30</v>
      </c>
      <c r="AA175" s="461"/>
      <c r="AB175" s="461"/>
      <c r="AC175" s="461"/>
      <c r="AD175" s="461"/>
      <c r="AF175" s="388" t="s">
        <v>2523</v>
      </c>
      <c r="AL175" s="388" t="s">
        <v>1499</v>
      </c>
      <c r="AU175" s="465" t="s">
        <v>306</v>
      </c>
    </row>
    <row r="176" spans="1:55" ht="15" customHeight="1" thickTop="1">
      <c r="A176" s="463" t="s">
        <v>78</v>
      </c>
      <c r="B176" s="395"/>
      <c r="C176" s="395"/>
      <c r="D176" s="395"/>
      <c r="L176" s="395">
        <v>1912</v>
      </c>
      <c r="N176" s="388" t="s">
        <v>1516</v>
      </c>
      <c r="Q176" s="388">
        <f t="shared" si="0"/>
        <v>13</v>
      </c>
      <c r="T176" s="388" t="s">
        <v>2564</v>
      </c>
      <c r="W176" s="461"/>
      <c r="X176" s="461"/>
      <c r="Y176" s="461"/>
      <c r="Z176" s="461" t="s">
        <v>31</v>
      </c>
      <c r="AA176" s="461"/>
      <c r="AB176" s="461"/>
      <c r="AC176" s="461"/>
      <c r="AD176" s="461"/>
      <c r="AF176" s="388" t="s">
        <v>2614</v>
      </c>
      <c r="AL176" s="388" t="s">
        <v>1500</v>
      </c>
      <c r="AU176" s="466" t="s">
        <v>308</v>
      </c>
    </row>
    <row r="177" spans="1:47" ht="15" customHeight="1">
      <c r="A177" s="430" t="s">
        <v>366</v>
      </c>
      <c r="B177" s="395"/>
      <c r="C177" s="395"/>
      <c r="D177" s="395"/>
      <c r="L177" s="395">
        <v>1913</v>
      </c>
      <c r="Q177" s="388">
        <f>+Q176+1</f>
        <v>14</v>
      </c>
      <c r="T177" s="388" t="s">
        <v>273</v>
      </c>
      <c r="W177" s="461"/>
      <c r="X177" s="461"/>
      <c r="Y177" s="461"/>
      <c r="Z177" s="461" t="s">
        <v>136</v>
      </c>
      <c r="AA177" s="461"/>
      <c r="AB177" s="461"/>
      <c r="AC177" s="461"/>
      <c r="AD177" s="461"/>
      <c r="AF177" s="388" t="s">
        <v>1516</v>
      </c>
      <c r="AL177" s="388" t="s">
        <v>1501</v>
      </c>
      <c r="AU177" s="460" t="s">
        <v>310</v>
      </c>
    </row>
    <row r="178" spans="1:47" ht="15" customHeight="1" thickBot="1">
      <c r="A178" s="467" t="s">
        <v>1143</v>
      </c>
      <c r="B178" s="395"/>
      <c r="C178" s="395"/>
      <c r="D178" s="395"/>
      <c r="L178" s="395">
        <v>1914</v>
      </c>
      <c r="Q178" s="388">
        <f t="shared" si="0"/>
        <v>15</v>
      </c>
      <c r="T178" s="388" t="s">
        <v>2565</v>
      </c>
      <c r="W178" s="461"/>
      <c r="X178" s="461"/>
      <c r="Y178" s="461"/>
      <c r="Z178" s="461" t="s">
        <v>2509</v>
      </c>
      <c r="AA178" s="461"/>
      <c r="AB178" s="461"/>
      <c r="AC178" s="461"/>
      <c r="AD178" s="461"/>
      <c r="AF178" s="388" t="s">
        <v>2524</v>
      </c>
      <c r="AL178" s="388" t="s">
        <v>1502</v>
      </c>
      <c r="AU178" s="465" t="s">
        <v>1509</v>
      </c>
    </row>
    <row r="179" spans="1:47" ht="15" customHeight="1" thickTop="1">
      <c r="A179" s="430" t="s">
        <v>367</v>
      </c>
      <c r="B179" s="395"/>
      <c r="C179" s="395"/>
      <c r="D179" s="395"/>
      <c r="L179" s="395">
        <v>1915</v>
      </c>
      <c r="Q179" s="388">
        <f t="shared" si="0"/>
        <v>16</v>
      </c>
      <c r="W179" s="461"/>
      <c r="X179" s="461"/>
      <c r="Y179" s="461"/>
      <c r="Z179" s="461" t="s">
        <v>2510</v>
      </c>
      <c r="AA179" s="461"/>
      <c r="AB179" s="461"/>
      <c r="AC179" s="461"/>
      <c r="AD179" s="461"/>
      <c r="AF179" s="388" t="s">
        <v>2525</v>
      </c>
      <c r="AL179" s="388" t="s">
        <v>1503</v>
      </c>
      <c r="AU179" s="393" t="s">
        <v>1510</v>
      </c>
    </row>
    <row r="180" spans="1:47" ht="15" customHeight="1">
      <c r="A180" s="467" t="s">
        <v>1050</v>
      </c>
      <c r="B180" s="395"/>
      <c r="C180" s="395"/>
      <c r="D180" s="395"/>
      <c r="L180" s="395">
        <v>1916</v>
      </c>
      <c r="Q180" s="388">
        <f t="shared" si="0"/>
        <v>17</v>
      </c>
      <c r="W180" s="461"/>
      <c r="X180" s="461"/>
      <c r="Y180" s="461"/>
      <c r="Z180" s="461"/>
      <c r="AA180" s="461"/>
      <c r="AB180" s="461"/>
      <c r="AC180" s="461"/>
      <c r="AD180" s="461"/>
      <c r="AF180" s="388" t="s">
        <v>2526</v>
      </c>
      <c r="AL180" s="388" t="s">
        <v>1504</v>
      </c>
      <c r="AU180" s="393" t="s">
        <v>128</v>
      </c>
    </row>
    <row r="181" spans="1:47" ht="15" customHeight="1" thickBot="1">
      <c r="A181" s="467" t="s">
        <v>938</v>
      </c>
      <c r="B181" s="395"/>
      <c r="C181" s="395"/>
      <c r="D181" s="395"/>
      <c r="L181" s="395">
        <v>1917</v>
      </c>
      <c r="Q181" s="388">
        <f>+Q180+1</f>
        <v>18</v>
      </c>
      <c r="T181" s="468"/>
      <c r="W181" s="461"/>
      <c r="X181" s="461"/>
      <c r="Y181" s="461"/>
      <c r="Z181" s="461" t="s">
        <v>135</v>
      </c>
      <c r="AA181" s="461"/>
      <c r="AB181" s="461"/>
      <c r="AC181" s="461"/>
      <c r="AD181" s="461"/>
      <c r="AF181" s="388" t="s">
        <v>2527</v>
      </c>
      <c r="AL181" s="388" t="s">
        <v>1505</v>
      </c>
      <c r="AU181" s="469" t="s">
        <v>1508</v>
      </c>
    </row>
    <row r="182" spans="1:47" ht="15" customHeight="1" thickTop="1">
      <c r="A182" s="467" t="s">
        <v>968</v>
      </c>
      <c r="B182" s="395"/>
      <c r="C182" s="395"/>
      <c r="D182" s="395"/>
      <c r="L182" s="395">
        <v>1918</v>
      </c>
      <c r="Q182" s="388">
        <f t="shared" si="0"/>
        <v>19</v>
      </c>
      <c r="T182" s="468"/>
      <c r="W182" s="461"/>
      <c r="X182" s="461"/>
      <c r="Y182" s="461"/>
      <c r="Z182" s="461" t="s">
        <v>140</v>
      </c>
      <c r="AA182" s="461"/>
      <c r="AB182" s="461"/>
      <c r="AC182" s="461"/>
      <c r="AD182" s="461"/>
      <c r="AF182" s="388" t="s">
        <v>2525</v>
      </c>
      <c r="AL182" s="388" t="s">
        <v>2511</v>
      </c>
      <c r="AU182" s="460" t="s">
        <v>132</v>
      </c>
    </row>
    <row r="183" spans="1:47" ht="15" customHeight="1" thickBot="1">
      <c r="A183" s="467" t="s">
        <v>515</v>
      </c>
      <c r="B183" s="395"/>
      <c r="C183" s="395"/>
      <c r="D183" s="395"/>
      <c r="L183" s="395">
        <v>1919</v>
      </c>
      <c r="Q183" s="388">
        <f t="shared" si="0"/>
        <v>20</v>
      </c>
      <c r="W183" s="461"/>
      <c r="X183" s="461"/>
      <c r="Y183" s="461"/>
      <c r="Z183" s="461" t="s">
        <v>1516</v>
      </c>
      <c r="AA183" s="461"/>
      <c r="AB183" s="461"/>
      <c r="AC183" s="461"/>
      <c r="AD183" s="461"/>
      <c r="AF183" s="388" t="s">
        <v>2528</v>
      </c>
      <c r="AU183" s="470" t="s">
        <v>114</v>
      </c>
    </row>
    <row r="184" spans="1:47" ht="15" customHeight="1" thickTop="1">
      <c r="A184" s="467" t="s">
        <v>969</v>
      </c>
      <c r="B184" s="395"/>
      <c r="C184" s="395"/>
      <c r="D184" s="395"/>
      <c r="L184" s="395">
        <v>1920</v>
      </c>
      <c r="Q184" s="388">
        <f t="shared" si="0"/>
        <v>21</v>
      </c>
      <c r="W184" s="461"/>
      <c r="X184" s="461"/>
      <c r="Y184" s="461"/>
      <c r="Z184" s="461" t="s">
        <v>199</v>
      </c>
      <c r="AA184" s="461"/>
      <c r="AB184" s="461"/>
      <c r="AC184" s="461"/>
      <c r="AD184" s="461"/>
      <c r="AF184" s="388" t="s">
        <v>2529</v>
      </c>
      <c r="AL184" s="388" t="s">
        <v>2541</v>
      </c>
      <c r="AU184" s="471" t="s">
        <v>1512</v>
      </c>
    </row>
    <row r="185" spans="1:47" ht="15" customHeight="1">
      <c r="A185" s="467" t="s">
        <v>821</v>
      </c>
      <c r="B185" s="395"/>
      <c r="C185" s="395"/>
      <c r="D185" s="395"/>
      <c r="L185" s="395">
        <v>1921</v>
      </c>
      <c r="Q185" s="388">
        <f t="shared" si="0"/>
        <v>22</v>
      </c>
      <c r="W185" s="461"/>
      <c r="X185" s="461"/>
      <c r="Y185" s="461"/>
      <c r="Z185" s="461" t="s">
        <v>12</v>
      </c>
      <c r="AA185" s="461"/>
      <c r="AB185" s="461"/>
      <c r="AC185" s="461"/>
      <c r="AD185" s="461"/>
      <c r="AF185" s="388" t="s">
        <v>2530</v>
      </c>
      <c r="AL185" s="388" t="s">
        <v>2542</v>
      </c>
      <c r="AU185" s="393" t="s">
        <v>305</v>
      </c>
    </row>
    <row r="186" spans="1:47" ht="15" customHeight="1" thickBot="1">
      <c r="A186" s="467" t="s">
        <v>769</v>
      </c>
      <c r="B186" s="395"/>
      <c r="C186" s="395"/>
      <c r="D186" s="395"/>
      <c r="L186" s="395">
        <v>1922</v>
      </c>
      <c r="Q186" s="388">
        <f t="shared" si="0"/>
        <v>23</v>
      </c>
      <c r="W186" s="461"/>
      <c r="X186" s="461"/>
      <c r="Y186" s="461"/>
      <c r="Z186" s="388" t="s">
        <v>2545</v>
      </c>
      <c r="AA186" s="461"/>
      <c r="AB186" s="461"/>
      <c r="AC186" s="461"/>
      <c r="AD186" s="461"/>
      <c r="AF186" s="388" t="s">
        <v>2531</v>
      </c>
      <c r="AL186" s="388" t="s">
        <v>2543</v>
      </c>
      <c r="AU186" s="465" t="s">
        <v>300</v>
      </c>
    </row>
    <row r="187" spans="1:47" ht="15" customHeight="1" thickTop="1">
      <c r="A187" s="388" t="s">
        <v>1209</v>
      </c>
      <c r="L187" s="395">
        <v>1923</v>
      </c>
      <c r="Q187" s="388">
        <f t="shared" si="0"/>
        <v>24</v>
      </c>
      <c r="W187" s="461"/>
      <c r="X187" s="461"/>
      <c r="Y187" s="461"/>
      <c r="Z187" s="388" t="s">
        <v>2546</v>
      </c>
      <c r="AA187" s="461"/>
      <c r="AB187" s="461"/>
      <c r="AC187" s="461"/>
      <c r="AD187" s="461"/>
      <c r="AF187" s="388" t="s">
        <v>2532</v>
      </c>
      <c r="AL187" s="388" t="s">
        <v>2544</v>
      </c>
      <c r="AU187" s="388" t="s">
        <v>1515</v>
      </c>
    </row>
    <row r="188" spans="1:47" ht="15" customHeight="1">
      <c r="A188" s="388" t="s">
        <v>684</v>
      </c>
      <c r="L188" s="395">
        <v>1924</v>
      </c>
      <c r="Q188" s="388">
        <f t="shared" si="0"/>
        <v>25</v>
      </c>
      <c r="W188" s="461"/>
      <c r="X188" s="461"/>
      <c r="Y188" s="461"/>
      <c r="Z188" s="388" t="s">
        <v>2547</v>
      </c>
      <c r="AA188" s="461"/>
      <c r="AB188" s="461"/>
      <c r="AC188" s="461"/>
      <c r="AD188" s="461"/>
      <c r="AL188" s="388" t="s">
        <v>2549</v>
      </c>
      <c r="AU188" s="388" t="s">
        <v>1516</v>
      </c>
    </row>
    <row r="189" spans="1:47" ht="15" customHeight="1">
      <c r="A189" s="388" t="s">
        <v>1418</v>
      </c>
      <c r="L189" s="395">
        <v>1925</v>
      </c>
      <c r="Q189" s="388">
        <f t="shared" si="0"/>
        <v>26</v>
      </c>
      <c r="W189" s="461"/>
      <c r="X189" s="461"/>
      <c r="Y189" s="461"/>
      <c r="Z189" s="388" t="s">
        <v>114</v>
      </c>
      <c r="AA189" s="461"/>
      <c r="AB189" s="461"/>
      <c r="AC189" s="461"/>
      <c r="AD189" s="461"/>
      <c r="AF189" s="388" t="s">
        <v>2538</v>
      </c>
      <c r="AL189" s="388" t="s">
        <v>2551</v>
      </c>
      <c r="AU189" s="514" t="s">
        <v>2904</v>
      </c>
    </row>
    <row r="190" spans="1:47" ht="15" customHeight="1">
      <c r="A190" s="388" t="s">
        <v>770</v>
      </c>
      <c r="L190" s="395">
        <v>1926</v>
      </c>
      <c r="Q190" s="388">
        <f t="shared" si="0"/>
        <v>27</v>
      </c>
      <c r="W190" s="461"/>
      <c r="X190" s="461"/>
      <c r="Y190" s="461"/>
      <c r="Z190" s="388" t="s">
        <v>1507</v>
      </c>
      <c r="AA190" s="461"/>
      <c r="AB190" s="461"/>
      <c r="AC190" s="461"/>
      <c r="AD190" s="461"/>
      <c r="AF190" s="388" t="s">
        <v>2539</v>
      </c>
      <c r="AL190" s="388" t="s">
        <v>2550</v>
      </c>
      <c r="AU190" s="514" t="s">
        <v>2804</v>
      </c>
    </row>
    <row r="191" spans="1:47" ht="15" customHeight="1">
      <c r="A191" s="388" t="s">
        <v>970</v>
      </c>
      <c r="L191" s="395">
        <v>1927</v>
      </c>
      <c r="Q191" s="388">
        <f t="shared" si="0"/>
        <v>28</v>
      </c>
      <c r="W191" s="461"/>
      <c r="X191" s="461"/>
      <c r="Y191" s="461"/>
      <c r="Z191" s="388" t="s">
        <v>2548</v>
      </c>
      <c r="AA191" s="461"/>
      <c r="AB191" s="461"/>
      <c r="AC191" s="461"/>
      <c r="AD191" s="461"/>
      <c r="AF191" s="388" t="s">
        <v>2540</v>
      </c>
      <c r="AL191" s="388" t="s">
        <v>2552</v>
      </c>
      <c r="AU191" s="514" t="s">
        <v>2805</v>
      </c>
    </row>
    <row r="192" spans="1:47" ht="15" customHeight="1">
      <c r="A192" s="388" t="s">
        <v>822</v>
      </c>
      <c r="L192" s="395">
        <v>1928</v>
      </c>
      <c r="Q192" s="388">
        <f t="shared" si="0"/>
        <v>29</v>
      </c>
      <c r="W192" s="461"/>
      <c r="X192" s="461"/>
      <c r="Y192" s="461"/>
      <c r="Z192" s="461"/>
      <c r="AA192" s="461"/>
      <c r="AB192" s="461"/>
      <c r="AC192" s="461"/>
      <c r="AD192" s="461"/>
      <c r="AL192" s="388" t="s">
        <v>2553</v>
      </c>
      <c r="AU192" s="514" t="s">
        <v>2806</v>
      </c>
    </row>
    <row r="193" spans="1:47" ht="15" customHeight="1">
      <c r="A193" s="388" t="s">
        <v>1079</v>
      </c>
      <c r="L193" s="395">
        <v>1929</v>
      </c>
      <c r="Q193" s="388">
        <f t="shared" si="0"/>
        <v>30</v>
      </c>
      <c r="W193" s="461"/>
      <c r="X193" s="461"/>
      <c r="Y193" s="461"/>
      <c r="Z193" s="461"/>
      <c r="AA193" s="461"/>
      <c r="AB193" s="461"/>
      <c r="AC193" s="461"/>
      <c r="AD193" s="461"/>
      <c r="AU193" s="514" t="s">
        <v>2807</v>
      </c>
    </row>
    <row r="194" spans="1:47" ht="15" customHeight="1">
      <c r="A194" s="388" t="s">
        <v>711</v>
      </c>
      <c r="L194" s="395">
        <v>1930</v>
      </c>
      <c r="Q194" s="388">
        <f t="shared" si="0"/>
        <v>31</v>
      </c>
      <c r="W194" s="461"/>
      <c r="X194" s="461"/>
      <c r="Y194" s="461"/>
      <c r="Z194" s="461" t="s">
        <v>2603</v>
      </c>
      <c r="AA194" s="461"/>
      <c r="AB194" s="461"/>
      <c r="AC194" s="461"/>
      <c r="AD194" s="461"/>
      <c r="AL194" s="472" t="s">
        <v>31</v>
      </c>
      <c r="AU194" s="514" t="s">
        <v>2808</v>
      </c>
    </row>
    <row r="195" spans="1:47" ht="15" customHeight="1">
      <c r="A195" s="388" t="s">
        <v>1005</v>
      </c>
      <c r="L195" s="395">
        <v>1931</v>
      </c>
      <c r="Q195" s="388" t="s">
        <v>1516</v>
      </c>
      <c r="W195" s="461"/>
      <c r="X195" s="461"/>
      <c r="Y195" s="461"/>
      <c r="Z195" s="461" t="s">
        <v>2605</v>
      </c>
      <c r="AA195" s="461"/>
      <c r="AB195" s="461"/>
      <c r="AC195" s="461"/>
      <c r="AD195" s="461"/>
      <c r="AL195" s="473" t="s">
        <v>2597</v>
      </c>
      <c r="AU195" s="514" t="s">
        <v>2809</v>
      </c>
    </row>
    <row r="196" spans="1:47" ht="15" customHeight="1">
      <c r="A196" s="388" t="s">
        <v>1210</v>
      </c>
      <c r="L196" s="395">
        <v>1932</v>
      </c>
      <c r="Q196" s="474" t="s">
        <v>1517</v>
      </c>
      <c r="R196" s="474"/>
      <c r="S196" s="474" t="s">
        <v>199</v>
      </c>
      <c r="W196" s="461"/>
      <c r="X196" s="461"/>
      <c r="Y196" s="461"/>
      <c r="Z196" s="461" t="s">
        <v>2604</v>
      </c>
      <c r="AA196" s="461"/>
      <c r="AB196" s="461"/>
      <c r="AC196" s="461"/>
      <c r="AD196" s="461"/>
      <c r="AL196" s="473" t="s">
        <v>2594</v>
      </c>
      <c r="AU196" s="514" t="s">
        <v>2810</v>
      </c>
    </row>
    <row r="197" spans="1:47" ht="15" customHeight="1">
      <c r="A197" s="388" t="s">
        <v>1369</v>
      </c>
      <c r="L197" s="395">
        <v>1933</v>
      </c>
      <c r="Q197" s="360" t="s">
        <v>1518</v>
      </c>
      <c r="R197" s="474"/>
      <c r="S197" s="474" t="s">
        <v>1519</v>
      </c>
      <c r="W197" s="461"/>
      <c r="X197" s="461"/>
      <c r="Y197" s="461"/>
      <c r="Z197" s="461" t="s">
        <v>2606</v>
      </c>
      <c r="AA197" s="461"/>
      <c r="AB197" s="461"/>
      <c r="AC197" s="461"/>
      <c r="AD197" s="461"/>
      <c r="AL197" s="473" t="s">
        <v>2595</v>
      </c>
      <c r="AU197" s="514" t="s">
        <v>2811</v>
      </c>
    </row>
    <row r="198" spans="1:47" ht="15" customHeight="1">
      <c r="A198" s="388" t="s">
        <v>1080</v>
      </c>
      <c r="L198" s="395">
        <v>1934</v>
      </c>
      <c r="Q198" s="360" t="s">
        <v>1520</v>
      </c>
      <c r="R198" s="474"/>
      <c r="S198" s="474" t="s">
        <v>1521</v>
      </c>
      <c r="W198" s="461"/>
      <c r="X198" s="461"/>
      <c r="Y198" s="461"/>
      <c r="Z198" s="461" t="s">
        <v>2705</v>
      </c>
      <c r="AA198" s="461"/>
      <c r="AB198" s="461"/>
      <c r="AC198" s="461"/>
      <c r="AD198" s="461"/>
      <c r="AL198" s="473" t="s">
        <v>2596</v>
      </c>
      <c r="AU198" s="514" t="s">
        <v>2812</v>
      </c>
    </row>
    <row r="199" spans="1:47" ht="15" customHeight="1">
      <c r="A199" s="475" t="s">
        <v>368</v>
      </c>
      <c r="L199" s="395">
        <v>1935</v>
      </c>
      <c r="Q199" s="360" t="s">
        <v>1522</v>
      </c>
      <c r="R199" s="474"/>
      <c r="S199" s="474" t="s">
        <v>1523</v>
      </c>
      <c r="W199" s="461"/>
      <c r="X199" s="461"/>
      <c r="Y199" s="461"/>
      <c r="Z199" s="461" t="s">
        <v>2607</v>
      </c>
      <c r="AA199" s="461"/>
      <c r="AB199" s="461"/>
      <c r="AC199" s="461"/>
      <c r="AD199" s="461"/>
      <c r="AU199" s="514" t="s">
        <v>2813</v>
      </c>
    </row>
    <row r="200" spans="1:47" ht="15" customHeight="1">
      <c r="A200" s="388" t="s">
        <v>1020</v>
      </c>
      <c r="L200" s="395">
        <v>1936</v>
      </c>
      <c r="Q200" s="360" t="s">
        <v>1524</v>
      </c>
      <c r="R200" s="474"/>
      <c r="S200" s="474" t="s">
        <v>1525</v>
      </c>
      <c r="W200" s="461"/>
      <c r="X200" s="461"/>
      <c r="Y200" s="461"/>
      <c r="Z200" s="461" t="s">
        <v>2608</v>
      </c>
      <c r="AA200" s="461"/>
      <c r="AB200" s="461"/>
      <c r="AC200" s="461"/>
      <c r="AD200" s="461"/>
      <c r="AU200" s="514" t="s">
        <v>2814</v>
      </c>
    </row>
    <row r="201" spans="1:47" ht="15" customHeight="1">
      <c r="A201" s="388" t="s">
        <v>971</v>
      </c>
      <c r="L201" s="395">
        <v>1937</v>
      </c>
      <c r="Q201" s="360" t="s">
        <v>1526</v>
      </c>
      <c r="R201" s="474"/>
      <c r="S201" s="474" t="s">
        <v>1527</v>
      </c>
      <c r="W201" s="461"/>
      <c r="X201" s="461"/>
      <c r="Y201" s="461"/>
      <c r="Z201" s="461" t="s">
        <v>2609</v>
      </c>
      <c r="AA201" s="461"/>
      <c r="AB201" s="461"/>
      <c r="AC201" s="461"/>
      <c r="AD201" s="461"/>
      <c r="AL201" s="476" t="s">
        <v>2511</v>
      </c>
      <c r="AU201" s="514" t="s">
        <v>2815</v>
      </c>
    </row>
    <row r="202" spans="1:47" ht="15" customHeight="1">
      <c r="A202" s="388" t="s">
        <v>727</v>
      </c>
      <c r="L202" s="395">
        <v>1938</v>
      </c>
      <c r="Q202" s="360" t="s">
        <v>1528</v>
      </c>
      <c r="R202" s="474"/>
      <c r="S202" s="474" t="s">
        <v>1529</v>
      </c>
      <c r="W202" s="461"/>
      <c r="X202" s="461"/>
      <c r="Y202" s="461"/>
      <c r="Z202" s="461" t="s">
        <v>2610</v>
      </c>
      <c r="AA202" s="461"/>
      <c r="AB202" s="461"/>
      <c r="AC202" s="461"/>
      <c r="AD202" s="461"/>
      <c r="AL202" s="477" t="s">
        <v>2599</v>
      </c>
      <c r="AU202" s="514" t="s">
        <v>2816</v>
      </c>
    </row>
    <row r="203" spans="1:47" ht="15" customHeight="1">
      <c r="A203" s="388" t="s">
        <v>561</v>
      </c>
      <c r="L203" s="395">
        <v>1939</v>
      </c>
      <c r="Q203" s="360" t="s">
        <v>1530</v>
      </c>
      <c r="R203" s="474"/>
      <c r="S203" s="474" t="s">
        <v>1531</v>
      </c>
      <c r="W203" s="461"/>
      <c r="X203" s="461"/>
      <c r="Y203" s="461"/>
      <c r="Z203" s="461" t="s">
        <v>2611</v>
      </c>
      <c r="AA203" s="461"/>
      <c r="AB203" s="461"/>
      <c r="AC203" s="461"/>
      <c r="AD203" s="461"/>
      <c r="AL203" s="476" t="s">
        <v>2577</v>
      </c>
      <c r="AU203" s="514" t="s">
        <v>2817</v>
      </c>
    </row>
    <row r="204" spans="1:47" ht="15" customHeight="1">
      <c r="A204" s="388" t="s">
        <v>1322</v>
      </c>
      <c r="L204" s="395">
        <v>1940</v>
      </c>
      <c r="Q204" s="360" t="s">
        <v>1532</v>
      </c>
      <c r="R204" s="474"/>
      <c r="S204" s="474" t="s">
        <v>1533</v>
      </c>
      <c r="W204" s="461"/>
      <c r="X204" s="461"/>
      <c r="Y204" s="461"/>
      <c r="Z204" s="461" t="s">
        <v>2619</v>
      </c>
      <c r="AA204" s="461"/>
      <c r="AB204" s="461"/>
      <c r="AC204" s="461"/>
      <c r="AD204" s="461"/>
      <c r="AL204" s="476" t="s">
        <v>2578</v>
      </c>
      <c r="AU204" s="514" t="s">
        <v>2818</v>
      </c>
    </row>
    <row r="205" spans="1:47" ht="15" customHeight="1">
      <c r="A205" s="388" t="s">
        <v>972</v>
      </c>
      <c r="L205" s="395">
        <v>1941</v>
      </c>
      <c r="Q205" s="360" t="s">
        <v>1534</v>
      </c>
      <c r="R205" s="474"/>
      <c r="S205" s="474" t="s">
        <v>1535</v>
      </c>
      <c r="W205" s="461"/>
      <c r="X205" s="461"/>
      <c r="Y205" s="461"/>
      <c r="Z205" s="461"/>
      <c r="AA205" s="461"/>
      <c r="AB205" s="461"/>
      <c r="AC205" s="461"/>
      <c r="AD205" s="461"/>
      <c r="AL205" s="476" t="s">
        <v>2579</v>
      </c>
      <c r="AU205" s="514" t="s">
        <v>2819</v>
      </c>
    </row>
    <row r="206" spans="1:47" ht="15" customHeight="1">
      <c r="A206" s="388" t="s">
        <v>939</v>
      </c>
      <c r="L206" s="395">
        <v>1942</v>
      </c>
      <c r="Q206" s="360" t="s">
        <v>1536</v>
      </c>
      <c r="R206" s="474"/>
      <c r="S206" s="474" t="s">
        <v>1537</v>
      </c>
      <c r="W206" s="461"/>
      <c r="X206" s="461"/>
      <c r="Y206" s="461"/>
      <c r="Z206" s="461"/>
      <c r="AA206" s="461"/>
      <c r="AB206" s="461"/>
      <c r="AC206" s="461"/>
      <c r="AD206" s="461"/>
      <c r="AL206" s="477" t="s">
        <v>2598</v>
      </c>
      <c r="AU206" s="514" t="s">
        <v>2820</v>
      </c>
    </row>
    <row r="207" spans="1:47" ht="15" customHeight="1">
      <c r="A207" s="388" t="s">
        <v>516</v>
      </c>
      <c r="L207" s="395">
        <v>1943</v>
      </c>
      <c r="Q207" s="360" t="s">
        <v>1538</v>
      </c>
      <c r="R207" s="474"/>
      <c r="S207" s="474" t="s">
        <v>1539</v>
      </c>
      <c r="W207" s="461"/>
      <c r="X207" s="461"/>
      <c r="Y207" s="461"/>
      <c r="Z207" s="461" t="s">
        <v>30</v>
      </c>
      <c r="AA207" s="461"/>
      <c r="AB207" s="461"/>
      <c r="AC207" s="461"/>
      <c r="AD207" s="461"/>
      <c r="AL207" s="476" t="s">
        <v>2576</v>
      </c>
      <c r="AU207" s="514" t="s">
        <v>2821</v>
      </c>
    </row>
    <row r="208" spans="1:47" ht="15" customHeight="1">
      <c r="A208" s="388" t="s">
        <v>1323</v>
      </c>
      <c r="L208" s="395">
        <v>1944</v>
      </c>
      <c r="Q208" s="360" t="s">
        <v>1540</v>
      </c>
      <c r="R208" s="474"/>
      <c r="S208" s="474" t="s">
        <v>1541</v>
      </c>
      <c r="W208" s="461"/>
      <c r="X208" s="461"/>
      <c r="Y208" s="461"/>
      <c r="Z208" s="461" t="s">
        <v>31</v>
      </c>
      <c r="AA208" s="461"/>
      <c r="AB208" s="461"/>
      <c r="AC208" s="461"/>
      <c r="AD208" s="461"/>
      <c r="AL208" s="476" t="s">
        <v>2517</v>
      </c>
      <c r="AU208" s="514" t="s">
        <v>2822</v>
      </c>
    </row>
    <row r="209" spans="1:47" ht="15" customHeight="1">
      <c r="A209" s="475" t="s">
        <v>369</v>
      </c>
      <c r="L209" s="395">
        <v>1945</v>
      </c>
      <c r="Q209" s="360" t="s">
        <v>1542</v>
      </c>
      <c r="R209" s="474"/>
      <c r="S209" s="474" t="s">
        <v>1543</v>
      </c>
      <c r="W209" s="461"/>
      <c r="X209" s="461"/>
      <c r="Y209" s="461"/>
      <c r="Z209" s="461" t="s">
        <v>2794</v>
      </c>
      <c r="AA209" s="461"/>
      <c r="AB209" s="461"/>
      <c r="AC209" s="461"/>
      <c r="AD209" s="461"/>
      <c r="AL209" s="476" t="s">
        <v>2600</v>
      </c>
      <c r="AU209" s="514" t="s">
        <v>2823</v>
      </c>
    </row>
    <row r="210" spans="1:47" ht="15" customHeight="1">
      <c r="A210" s="475" t="s">
        <v>370</v>
      </c>
      <c r="L210" s="395">
        <v>1946</v>
      </c>
      <c r="Q210" s="360" t="s">
        <v>1544</v>
      </c>
      <c r="R210" s="474"/>
      <c r="S210" s="474" t="s">
        <v>1545</v>
      </c>
      <c r="W210" s="461"/>
      <c r="X210" s="461"/>
      <c r="Y210" s="461"/>
      <c r="Z210" s="461" t="s">
        <v>271</v>
      </c>
      <c r="AA210" s="461"/>
      <c r="AB210" s="461"/>
      <c r="AC210" s="461"/>
      <c r="AD210" s="461"/>
      <c r="AL210" s="476" t="s">
        <v>2575</v>
      </c>
      <c r="AU210" s="514" t="s">
        <v>2824</v>
      </c>
    </row>
    <row r="211" spans="1:47" ht="15" customHeight="1">
      <c r="A211" s="388" t="s">
        <v>1324</v>
      </c>
      <c r="L211" s="395">
        <v>1947</v>
      </c>
      <c r="Q211" s="360" t="s">
        <v>1546</v>
      </c>
      <c r="R211" s="474"/>
      <c r="S211" s="474" t="s">
        <v>1547</v>
      </c>
      <c r="W211" s="461"/>
      <c r="X211" s="461"/>
      <c r="Y211" s="461"/>
      <c r="Z211" s="461"/>
      <c r="AA211" s="461"/>
      <c r="AB211" s="461"/>
      <c r="AC211" s="461"/>
      <c r="AD211" s="461"/>
      <c r="AU211" s="514" t="s">
        <v>2825</v>
      </c>
    </row>
    <row r="212" spans="1:47" ht="15" customHeight="1">
      <c r="A212" s="388" t="s">
        <v>823</v>
      </c>
      <c r="L212" s="395">
        <v>1948</v>
      </c>
      <c r="Q212" s="360" t="s">
        <v>1548</v>
      </c>
      <c r="R212" s="474"/>
      <c r="S212" s="474" t="s">
        <v>1549</v>
      </c>
      <c r="W212" s="461"/>
      <c r="X212" s="461"/>
      <c r="Y212" s="461"/>
      <c r="Z212" s="461" t="s">
        <v>2729</v>
      </c>
      <c r="AA212" s="461"/>
      <c r="AB212" s="461"/>
      <c r="AC212" s="461"/>
      <c r="AD212" s="461"/>
      <c r="AU212" s="514" t="s">
        <v>2826</v>
      </c>
    </row>
    <row r="213" spans="1:47" ht="15" customHeight="1">
      <c r="A213" s="388" t="s">
        <v>1081</v>
      </c>
      <c r="L213" s="395">
        <v>1949</v>
      </c>
      <c r="Q213" s="360" t="s">
        <v>1550</v>
      </c>
      <c r="R213" s="474"/>
      <c r="S213" s="474" t="s">
        <v>1551</v>
      </c>
      <c r="W213" s="461"/>
      <c r="X213" s="461"/>
      <c r="Y213" s="461"/>
      <c r="Z213" s="461" t="s">
        <v>2730</v>
      </c>
      <c r="AA213" s="461"/>
      <c r="AB213" s="461"/>
      <c r="AC213" s="461"/>
      <c r="AD213" s="461"/>
      <c r="AU213" s="514" t="s">
        <v>2827</v>
      </c>
    </row>
    <row r="214" spans="1:47" ht="15" customHeight="1">
      <c r="A214" s="388" t="s">
        <v>1370</v>
      </c>
      <c r="L214" s="395">
        <v>1950</v>
      </c>
      <c r="Q214" s="360" t="s">
        <v>1552</v>
      </c>
      <c r="R214" s="474"/>
      <c r="S214" s="474" t="s">
        <v>1553</v>
      </c>
      <c r="W214" s="461"/>
      <c r="X214" s="461"/>
      <c r="Y214" s="461"/>
      <c r="Z214" s="461" t="s">
        <v>1516</v>
      </c>
      <c r="AA214" s="461"/>
      <c r="AB214" s="461"/>
      <c r="AC214" s="461"/>
      <c r="AD214" s="461"/>
      <c r="AL214" s="478" t="s">
        <v>1516</v>
      </c>
      <c r="AU214" s="514" t="s">
        <v>2828</v>
      </c>
    </row>
    <row r="215" spans="1:47" ht="15" customHeight="1">
      <c r="A215" s="475" t="s">
        <v>371</v>
      </c>
      <c r="L215" s="395">
        <v>1951</v>
      </c>
      <c r="Q215" s="360" t="s">
        <v>1554</v>
      </c>
      <c r="R215" s="474"/>
      <c r="S215" s="474" t="s">
        <v>1555</v>
      </c>
      <c r="W215" s="461"/>
      <c r="X215" s="461"/>
      <c r="Y215" s="461"/>
      <c r="Z215" s="461"/>
      <c r="AA215" s="461"/>
      <c r="AB215" s="461"/>
      <c r="AC215" s="461"/>
      <c r="AD215" s="461"/>
      <c r="AL215" s="479" t="s">
        <v>2622</v>
      </c>
      <c r="AU215" s="514" t="s">
        <v>2829</v>
      </c>
    </row>
    <row r="216" spans="1:47" ht="15" customHeight="1">
      <c r="A216" s="475" t="s">
        <v>372</v>
      </c>
      <c r="L216" s="395">
        <v>1952</v>
      </c>
      <c r="Q216" s="360" t="s">
        <v>1556</v>
      </c>
      <c r="R216" s="474"/>
      <c r="S216" s="474" t="s">
        <v>1557</v>
      </c>
      <c r="W216" s="461"/>
      <c r="X216" s="461"/>
      <c r="Y216" s="461"/>
      <c r="Z216" s="461" t="s">
        <v>73</v>
      </c>
      <c r="AA216" s="461"/>
      <c r="AB216" s="461"/>
      <c r="AC216" s="461"/>
      <c r="AD216" s="461"/>
      <c r="AL216" s="479" t="s">
        <v>2624</v>
      </c>
      <c r="AU216" s="514" t="s">
        <v>2830</v>
      </c>
    </row>
    <row r="217" spans="1:47" ht="15" customHeight="1">
      <c r="A217" s="475" t="s">
        <v>373</v>
      </c>
      <c r="L217" s="395">
        <v>1953</v>
      </c>
      <c r="Q217" s="360" t="s">
        <v>1558</v>
      </c>
      <c r="R217" s="474"/>
      <c r="S217" s="474" t="s">
        <v>1559</v>
      </c>
      <c r="W217" s="461"/>
      <c r="X217" s="461"/>
      <c r="Y217" s="461"/>
      <c r="Z217" s="461" t="s">
        <v>345</v>
      </c>
      <c r="AA217" s="461"/>
      <c r="AB217" s="461"/>
      <c r="AC217" s="461"/>
      <c r="AD217" s="461"/>
      <c r="AL217" s="479" t="s">
        <v>2625</v>
      </c>
      <c r="AU217" s="514" t="s">
        <v>2831</v>
      </c>
    </row>
    <row r="218" spans="1:47" ht="15" customHeight="1">
      <c r="A218" s="388" t="s">
        <v>824</v>
      </c>
      <c r="L218" s="395">
        <v>1954</v>
      </c>
      <c r="Q218" s="360" t="s">
        <v>1560</v>
      </c>
      <c r="R218" s="474"/>
      <c r="S218" s="474" t="s">
        <v>1561</v>
      </c>
      <c r="W218" s="461"/>
      <c r="X218" s="461"/>
      <c r="Y218" s="461"/>
      <c r="Z218" s="461" t="s">
        <v>2775</v>
      </c>
      <c r="AA218" s="461"/>
      <c r="AB218" s="461"/>
      <c r="AC218" s="461"/>
      <c r="AD218" s="461"/>
      <c r="AL218" s="479" t="s">
        <v>2626</v>
      </c>
      <c r="AU218" s="514" t="s">
        <v>2832</v>
      </c>
    </row>
    <row r="219" spans="1:47" ht="15" customHeight="1">
      <c r="A219" s="475" t="s">
        <v>374</v>
      </c>
      <c r="L219" s="395">
        <v>1955</v>
      </c>
      <c r="Q219" s="360" t="s">
        <v>1562</v>
      </c>
      <c r="R219" s="474"/>
      <c r="S219" s="474" t="s">
        <v>1563</v>
      </c>
      <c r="W219" s="461"/>
      <c r="X219" s="461"/>
      <c r="Y219" s="461"/>
      <c r="Z219" s="461" t="s">
        <v>2776</v>
      </c>
      <c r="AA219" s="461"/>
      <c r="AB219" s="461"/>
      <c r="AC219" s="461"/>
      <c r="AD219" s="461"/>
      <c r="AL219" s="479" t="s">
        <v>2627</v>
      </c>
      <c r="AU219" s="514" t="s">
        <v>2833</v>
      </c>
    </row>
    <row r="220" spans="1:47" ht="15" customHeight="1">
      <c r="A220" s="388" t="s">
        <v>685</v>
      </c>
      <c r="L220" s="395">
        <v>1956</v>
      </c>
      <c r="Q220" s="360" t="s">
        <v>1564</v>
      </c>
      <c r="R220" s="474"/>
      <c r="S220" s="474" t="s">
        <v>1565</v>
      </c>
      <c r="W220" s="461"/>
      <c r="X220" s="461"/>
      <c r="Y220" s="461"/>
      <c r="Z220" s="461" t="s">
        <v>344</v>
      </c>
      <c r="AA220" s="461"/>
      <c r="AB220" s="461"/>
      <c r="AC220" s="461"/>
      <c r="AD220" s="461"/>
      <c r="AL220" s="480" t="s">
        <v>2692</v>
      </c>
      <c r="AU220" s="514" t="s">
        <v>2834</v>
      </c>
    </row>
    <row r="221" spans="1:47" ht="15" customHeight="1">
      <c r="A221" s="388" t="s">
        <v>1371</v>
      </c>
      <c r="L221" s="395">
        <v>1957</v>
      </c>
      <c r="Q221" s="360" t="s">
        <v>1566</v>
      </c>
      <c r="R221" s="474"/>
      <c r="S221" s="474" t="s">
        <v>1567</v>
      </c>
      <c r="W221" s="461"/>
      <c r="X221" s="461"/>
      <c r="Y221" s="461"/>
      <c r="Z221" s="461" t="s">
        <v>346</v>
      </c>
      <c r="AA221" s="461"/>
      <c r="AB221" s="461"/>
      <c r="AC221" s="461"/>
      <c r="AD221" s="461"/>
      <c r="AL221" s="480" t="s">
        <v>2693</v>
      </c>
      <c r="AU221" s="514" t="s">
        <v>2835</v>
      </c>
    </row>
    <row r="222" spans="1:47" ht="15" customHeight="1">
      <c r="A222" s="388" t="s">
        <v>376</v>
      </c>
      <c r="L222" s="395">
        <v>1958</v>
      </c>
      <c r="Q222" s="360" t="s">
        <v>1568</v>
      </c>
      <c r="R222" s="474"/>
      <c r="S222" s="474" t="s">
        <v>1569</v>
      </c>
      <c r="W222" s="461"/>
      <c r="X222" s="461"/>
      <c r="Y222" s="461"/>
      <c r="Z222" s="461" t="s">
        <v>2777</v>
      </c>
      <c r="AA222" s="461"/>
      <c r="AB222" s="461"/>
      <c r="AC222" s="461"/>
      <c r="AD222" s="461"/>
      <c r="AL222" s="480" t="s">
        <v>2694</v>
      </c>
      <c r="AU222" s="514" t="s">
        <v>2836</v>
      </c>
    </row>
    <row r="223" spans="1:47" ht="15" customHeight="1">
      <c r="A223" s="388" t="s">
        <v>1325</v>
      </c>
      <c r="L223" s="395">
        <v>1959</v>
      </c>
      <c r="Q223" s="360" t="s">
        <v>1570</v>
      </c>
      <c r="R223" s="474"/>
      <c r="S223" s="474" t="s">
        <v>1571</v>
      </c>
      <c r="W223" s="461"/>
      <c r="X223" s="461"/>
      <c r="Y223" s="461"/>
      <c r="Z223" s="461" t="s">
        <v>2778</v>
      </c>
      <c r="AA223" s="461"/>
      <c r="AB223" s="461"/>
      <c r="AC223" s="461"/>
      <c r="AD223" s="461"/>
      <c r="AL223" s="480" t="s">
        <v>2695</v>
      </c>
      <c r="AU223" s="514" t="s">
        <v>2837</v>
      </c>
    </row>
    <row r="224" spans="1:47" ht="15" customHeight="1">
      <c r="A224" s="388" t="s">
        <v>377</v>
      </c>
      <c r="L224" s="395">
        <v>1960</v>
      </c>
      <c r="M224" s="388" t="s">
        <v>2615</v>
      </c>
      <c r="Q224" s="360" t="s">
        <v>1572</v>
      </c>
      <c r="R224" s="474"/>
      <c r="S224" s="474" t="s">
        <v>1573</v>
      </c>
      <c r="W224" s="461"/>
      <c r="X224" s="461"/>
      <c r="Y224" s="461"/>
      <c r="Z224" s="461" t="s">
        <v>2779</v>
      </c>
      <c r="AA224" s="461"/>
      <c r="AB224" s="461"/>
      <c r="AC224" s="461"/>
      <c r="AD224" s="461"/>
      <c r="AL224" s="480" t="s">
        <v>2696</v>
      </c>
      <c r="AU224" s="514" t="s">
        <v>2838</v>
      </c>
    </row>
    <row r="225" spans="1:47" ht="15" customHeight="1">
      <c r="A225" s="388" t="s">
        <v>1195</v>
      </c>
      <c r="L225" s="395">
        <v>1961</v>
      </c>
      <c r="Q225" s="360" t="s">
        <v>1574</v>
      </c>
      <c r="R225" s="474"/>
      <c r="S225" s="474" t="s">
        <v>1575</v>
      </c>
      <c r="W225" s="461"/>
      <c r="X225" s="461"/>
      <c r="Y225" s="461"/>
      <c r="Z225" s="461" t="s">
        <v>1516</v>
      </c>
      <c r="AA225" s="461"/>
      <c r="AB225" s="461"/>
      <c r="AC225" s="461"/>
      <c r="AD225" s="461"/>
      <c r="AL225" s="480" t="s">
        <v>2698</v>
      </c>
      <c r="AU225" s="514" t="s">
        <v>2839</v>
      </c>
    </row>
    <row r="226" spans="1:47" ht="15" customHeight="1">
      <c r="A226" s="388" t="s">
        <v>895</v>
      </c>
      <c r="L226" s="395">
        <v>1962</v>
      </c>
      <c r="Q226" s="360" t="s">
        <v>1576</v>
      </c>
      <c r="R226" s="474"/>
      <c r="S226" s="474" t="s">
        <v>1577</v>
      </c>
      <c r="W226" s="461"/>
      <c r="X226" s="461"/>
      <c r="Y226" s="461"/>
      <c r="Z226" s="461"/>
      <c r="AA226" s="461"/>
      <c r="AB226" s="461"/>
      <c r="AC226" s="461"/>
      <c r="AD226" s="461"/>
      <c r="AL226" s="480" t="s">
        <v>2699</v>
      </c>
      <c r="AU226" s="514" t="s">
        <v>2840</v>
      </c>
    </row>
    <row r="227" spans="1:47" ht="15" customHeight="1">
      <c r="A227" s="388" t="s">
        <v>562</v>
      </c>
      <c r="L227" s="395">
        <v>1963</v>
      </c>
      <c r="Q227" s="360" t="s">
        <v>1578</v>
      </c>
      <c r="R227" s="474"/>
      <c r="S227" s="474" t="s">
        <v>1579</v>
      </c>
      <c r="W227" s="461"/>
      <c r="X227" s="461"/>
      <c r="Y227" s="461"/>
      <c r="Z227" s="461"/>
      <c r="AA227" s="461"/>
      <c r="AB227" s="461"/>
      <c r="AC227" s="461"/>
      <c r="AD227" s="461"/>
      <c r="AL227" s="480" t="s">
        <v>2700</v>
      </c>
      <c r="AU227" s="514" t="s">
        <v>2841</v>
      </c>
    </row>
    <row r="228" spans="1:47" ht="15" customHeight="1">
      <c r="A228" s="388" t="s">
        <v>1021</v>
      </c>
      <c r="L228" s="395">
        <v>1964</v>
      </c>
      <c r="Q228" s="360" t="s">
        <v>1580</v>
      </c>
      <c r="R228" s="474"/>
      <c r="S228" s="474" t="s">
        <v>1581</v>
      </c>
      <c r="W228" s="461"/>
      <c r="X228" s="461"/>
      <c r="Y228" s="461"/>
      <c r="Z228" s="364" t="s">
        <v>3199</v>
      </c>
      <c r="AA228" s="461"/>
      <c r="AB228" s="461"/>
      <c r="AC228" s="461"/>
      <c r="AD228" s="461"/>
      <c r="AL228" s="480" t="s">
        <v>2701</v>
      </c>
      <c r="AU228" s="514" t="s">
        <v>2842</v>
      </c>
    </row>
    <row r="229" spans="1:47" ht="15" customHeight="1">
      <c r="A229" s="388" t="s">
        <v>686</v>
      </c>
      <c r="L229" s="395">
        <v>1965</v>
      </c>
      <c r="Q229" s="360" t="s">
        <v>1582</v>
      </c>
      <c r="R229" s="474"/>
      <c r="S229" s="474" t="s">
        <v>1583</v>
      </c>
      <c r="W229" s="461"/>
      <c r="X229" s="461"/>
      <c r="Y229" s="461"/>
      <c r="Z229" s="364" t="s">
        <v>3200</v>
      </c>
      <c r="AA229" s="461"/>
      <c r="AB229" s="461"/>
      <c r="AC229" s="461"/>
      <c r="AD229" s="461"/>
      <c r="AL229" s="480" t="s">
        <v>2702</v>
      </c>
      <c r="AU229" s="514" t="s">
        <v>2843</v>
      </c>
    </row>
    <row r="230" spans="1:47" ht="15" customHeight="1">
      <c r="A230" s="388" t="s">
        <v>1211</v>
      </c>
      <c r="L230" s="395">
        <v>1966</v>
      </c>
      <c r="Q230" s="360" t="s">
        <v>1584</v>
      </c>
      <c r="R230" s="474"/>
      <c r="S230" s="474" t="s">
        <v>1585</v>
      </c>
      <c r="W230" s="461"/>
      <c r="X230" s="461"/>
      <c r="Y230" s="461"/>
      <c r="Z230" s="364" t="s">
        <v>3201</v>
      </c>
      <c r="AA230" s="461"/>
      <c r="AB230" s="461"/>
      <c r="AC230" s="461"/>
      <c r="AD230" s="461"/>
      <c r="AL230" s="480" t="s">
        <v>2703</v>
      </c>
      <c r="AU230" s="514" t="s">
        <v>2844</v>
      </c>
    </row>
    <row r="231" spans="1:47" ht="15" customHeight="1">
      <c r="A231" s="388" t="s">
        <v>1410</v>
      </c>
      <c r="L231" s="395">
        <v>1967</v>
      </c>
      <c r="Q231" s="360" t="s">
        <v>1586</v>
      </c>
      <c r="R231" s="474"/>
      <c r="S231" s="474" t="s">
        <v>1587</v>
      </c>
      <c r="W231" s="461"/>
      <c r="X231" s="461"/>
      <c r="Y231" s="461"/>
      <c r="Z231" s="364" t="s">
        <v>3202</v>
      </c>
      <c r="AA231" s="461"/>
      <c r="AB231" s="461"/>
      <c r="AC231" s="461"/>
      <c r="AD231" s="461"/>
      <c r="AL231" s="481" t="s">
        <v>2663</v>
      </c>
      <c r="AU231" s="514" t="s">
        <v>2845</v>
      </c>
    </row>
    <row r="232" spans="1:47" ht="15" customHeight="1">
      <c r="A232" s="388" t="s">
        <v>1411</v>
      </c>
      <c r="L232" s="395">
        <v>1968</v>
      </c>
      <c r="Q232" s="360" t="s">
        <v>1588</v>
      </c>
      <c r="R232" s="474"/>
      <c r="S232" s="474" t="s">
        <v>1589</v>
      </c>
      <c r="W232" s="461"/>
      <c r="X232" s="461"/>
      <c r="Y232" s="461"/>
      <c r="Z232" s="364" t="s">
        <v>3203</v>
      </c>
      <c r="AA232" s="461"/>
      <c r="AB232" s="461"/>
      <c r="AC232" s="461"/>
      <c r="AD232" s="461"/>
      <c r="AL232" s="481" t="s">
        <v>2664</v>
      </c>
      <c r="AU232" s="514" t="s">
        <v>2846</v>
      </c>
    </row>
    <row r="233" spans="1:47" ht="15" customHeight="1">
      <c r="A233" s="388" t="s">
        <v>825</v>
      </c>
      <c r="L233" s="395">
        <v>1969</v>
      </c>
      <c r="Q233" s="360" t="s">
        <v>1590</v>
      </c>
      <c r="R233" s="474"/>
      <c r="S233" s="474" t="s">
        <v>1591</v>
      </c>
      <c r="W233" s="461"/>
      <c r="X233" s="461"/>
      <c r="Y233" s="461"/>
      <c r="Z233" s="364" t="s">
        <v>3204</v>
      </c>
      <c r="AA233" s="461"/>
      <c r="AB233" s="461"/>
      <c r="AC233" s="461"/>
      <c r="AD233" s="461"/>
      <c r="AL233" s="481" t="s">
        <v>2665</v>
      </c>
      <c r="AU233" s="514" t="s">
        <v>2847</v>
      </c>
    </row>
    <row r="234" spans="1:47" ht="15" customHeight="1">
      <c r="A234" s="388" t="s">
        <v>1082</v>
      </c>
      <c r="L234" s="395">
        <v>1970</v>
      </c>
      <c r="Q234" s="360" t="s">
        <v>1592</v>
      </c>
      <c r="R234" s="474"/>
      <c r="S234" s="474" t="s">
        <v>1593</v>
      </c>
      <c r="W234" s="461"/>
      <c r="X234" s="461"/>
      <c r="Y234" s="461"/>
      <c r="Z234" s="364" t="s">
        <v>3205</v>
      </c>
      <c r="AA234" s="461"/>
      <c r="AB234" s="461"/>
      <c r="AC234" s="461"/>
      <c r="AD234" s="461"/>
      <c r="AL234" s="481" t="s">
        <v>2666</v>
      </c>
      <c r="AU234" s="514" t="s">
        <v>2848</v>
      </c>
    </row>
    <row r="235" spans="1:47" ht="15" customHeight="1">
      <c r="A235" s="388" t="s">
        <v>1144</v>
      </c>
      <c r="L235" s="395">
        <v>1971</v>
      </c>
      <c r="Q235" s="360" t="s">
        <v>1594</v>
      </c>
      <c r="R235" s="474"/>
      <c r="S235" s="474" t="s">
        <v>1595</v>
      </c>
      <c r="W235" s="461"/>
      <c r="X235" s="461"/>
      <c r="Y235" s="461"/>
      <c r="Z235" s="364" t="s">
        <v>3206</v>
      </c>
      <c r="AA235" s="461"/>
      <c r="AB235" s="461"/>
      <c r="AC235" s="461"/>
      <c r="AD235" s="461"/>
      <c r="AL235" s="481" t="s">
        <v>2667</v>
      </c>
      <c r="AU235" s="514" t="s">
        <v>2849</v>
      </c>
    </row>
    <row r="236" spans="1:47" ht="15" customHeight="1">
      <c r="A236" s="388" t="s">
        <v>378</v>
      </c>
      <c r="L236" s="395">
        <v>1972</v>
      </c>
      <c r="Q236" s="360" t="s">
        <v>1596</v>
      </c>
      <c r="R236" s="474"/>
      <c r="S236" s="474" t="s">
        <v>1597</v>
      </c>
      <c r="W236" s="461"/>
      <c r="X236" s="461"/>
      <c r="Y236" s="461"/>
      <c r="Z236" s="364" t="s">
        <v>3207</v>
      </c>
      <c r="AA236" s="461"/>
      <c r="AB236" s="461"/>
      <c r="AC236" s="461"/>
      <c r="AD236" s="461"/>
      <c r="AL236" s="481" t="s">
        <v>2668</v>
      </c>
      <c r="AU236" s="514" t="s">
        <v>2850</v>
      </c>
    </row>
    <row r="237" spans="1:47" ht="15" customHeight="1">
      <c r="A237" s="388" t="s">
        <v>563</v>
      </c>
      <c r="L237" s="395">
        <v>1973</v>
      </c>
      <c r="Q237" s="360" t="s">
        <v>1598</v>
      </c>
      <c r="R237" s="474"/>
      <c r="S237" s="474" t="s">
        <v>1599</v>
      </c>
      <c r="W237" s="461"/>
      <c r="X237" s="461"/>
      <c r="Y237" s="461"/>
      <c r="Z237" s="364" t="s">
        <v>2906</v>
      </c>
      <c r="AA237" s="461"/>
      <c r="AB237" s="461"/>
      <c r="AC237" s="461"/>
      <c r="AD237" s="461"/>
      <c r="AL237" s="481" t="s">
        <v>2669</v>
      </c>
      <c r="AU237" s="514" t="s">
        <v>2851</v>
      </c>
    </row>
    <row r="238" spans="1:47" ht="15" customHeight="1">
      <c r="A238" s="388" t="s">
        <v>517</v>
      </c>
      <c r="L238" s="395">
        <v>1974</v>
      </c>
      <c r="Q238" s="360" t="s">
        <v>1600</v>
      </c>
      <c r="R238" s="474"/>
      <c r="S238" s="474" t="s">
        <v>1601</v>
      </c>
      <c r="W238" s="461"/>
      <c r="X238" s="461"/>
      <c r="Y238" s="461"/>
      <c r="Z238" s="364" t="s">
        <v>2907</v>
      </c>
      <c r="AA238" s="461"/>
      <c r="AB238" s="461"/>
      <c r="AC238" s="461"/>
      <c r="AD238" s="461"/>
      <c r="AL238" s="481" t="s">
        <v>2670</v>
      </c>
      <c r="AU238" s="514" t="s">
        <v>2852</v>
      </c>
    </row>
    <row r="239" spans="1:47" ht="15" customHeight="1">
      <c r="A239" s="388" t="s">
        <v>379</v>
      </c>
      <c r="L239" s="395">
        <v>1975</v>
      </c>
      <c r="Q239" s="360" t="s">
        <v>1602</v>
      </c>
      <c r="R239" s="474"/>
      <c r="S239" s="474" t="s">
        <v>1603</v>
      </c>
      <c r="W239" s="461"/>
      <c r="X239" s="461"/>
      <c r="Y239" s="461"/>
      <c r="Z239" s="364" t="s">
        <v>2908</v>
      </c>
      <c r="AA239" s="461"/>
      <c r="AB239" s="461"/>
      <c r="AC239" s="461"/>
      <c r="AD239" s="461"/>
      <c r="AL239" s="481" t="s">
        <v>2671</v>
      </c>
      <c r="AU239" s="514" t="s">
        <v>2853</v>
      </c>
    </row>
    <row r="240" spans="1:47" ht="15" customHeight="1">
      <c r="A240" s="388" t="s">
        <v>728</v>
      </c>
      <c r="L240" s="395">
        <v>1976</v>
      </c>
      <c r="Q240" s="360" t="s">
        <v>1604</v>
      </c>
      <c r="R240" s="474"/>
      <c r="S240" s="474" t="s">
        <v>1605</v>
      </c>
      <c r="W240" s="461"/>
      <c r="X240" s="461"/>
      <c r="Y240" s="461"/>
      <c r="Z240" s="364" t="s">
        <v>2909</v>
      </c>
      <c r="AA240" s="461"/>
      <c r="AB240" s="461"/>
      <c r="AC240" s="461"/>
      <c r="AD240" s="461"/>
      <c r="AL240" s="481" t="s">
        <v>2672</v>
      </c>
      <c r="AU240" s="514" t="s">
        <v>2854</v>
      </c>
    </row>
    <row r="241" spans="1:47" ht="15" customHeight="1">
      <c r="A241" s="388" t="s">
        <v>1372</v>
      </c>
      <c r="L241" s="395">
        <v>1977</v>
      </c>
      <c r="Q241" s="360" t="s">
        <v>1606</v>
      </c>
      <c r="R241" s="474"/>
      <c r="S241" s="474" t="s">
        <v>1607</v>
      </c>
      <c r="W241" s="461"/>
      <c r="X241" s="461"/>
      <c r="Y241" s="461"/>
      <c r="Z241" s="364" t="s">
        <v>2910</v>
      </c>
      <c r="AA241" s="461"/>
      <c r="AB241" s="461"/>
      <c r="AC241" s="461"/>
      <c r="AD241" s="461"/>
      <c r="AL241" s="481" t="s">
        <v>2673</v>
      </c>
      <c r="AU241" s="514" t="s">
        <v>2855</v>
      </c>
    </row>
    <row r="242" spans="1:47" ht="15" customHeight="1">
      <c r="A242" s="388" t="s">
        <v>1022</v>
      </c>
      <c r="L242" s="395">
        <v>1978</v>
      </c>
      <c r="Q242" s="360" t="s">
        <v>1608</v>
      </c>
      <c r="R242" s="474"/>
      <c r="S242" s="474" t="s">
        <v>1609</v>
      </c>
      <c r="W242" s="461"/>
      <c r="X242" s="461"/>
      <c r="Y242" s="461"/>
      <c r="Z242" s="364" t="s">
        <v>2911</v>
      </c>
      <c r="AA242" s="461"/>
      <c r="AB242" s="461"/>
      <c r="AC242" s="461"/>
      <c r="AD242" s="461"/>
      <c r="AL242" s="481" t="s">
        <v>2674</v>
      </c>
      <c r="AU242" s="514" t="s">
        <v>2856</v>
      </c>
    </row>
    <row r="243" spans="1:47" ht="15" customHeight="1">
      <c r="A243" s="388" t="s">
        <v>518</v>
      </c>
      <c r="L243" s="395">
        <v>1979</v>
      </c>
      <c r="Q243" s="360" t="s">
        <v>1610</v>
      </c>
      <c r="R243" s="474"/>
      <c r="S243" s="474" t="s">
        <v>1611</v>
      </c>
      <c r="W243" s="461"/>
      <c r="X243" s="461"/>
      <c r="Y243" s="461"/>
      <c r="Z243" s="364" t="s">
        <v>2912</v>
      </c>
      <c r="AA243" s="461"/>
      <c r="AB243" s="461"/>
      <c r="AC243" s="461"/>
      <c r="AD243" s="461"/>
      <c r="AL243" s="480" t="s">
        <v>2676</v>
      </c>
      <c r="AU243" s="514" t="s">
        <v>2857</v>
      </c>
    </row>
    <row r="244" spans="1:47" ht="15" customHeight="1">
      <c r="A244" s="388" t="s">
        <v>380</v>
      </c>
      <c r="L244" s="395">
        <v>1980</v>
      </c>
      <c r="Q244" s="360" t="s">
        <v>1612</v>
      </c>
      <c r="R244" s="474"/>
      <c r="S244" s="474" t="s">
        <v>1613</v>
      </c>
      <c r="W244" s="461"/>
      <c r="X244" s="461"/>
      <c r="Y244" s="461"/>
      <c r="Z244" s="364" t="s">
        <v>2913</v>
      </c>
      <c r="AA244" s="461"/>
      <c r="AB244" s="461"/>
      <c r="AC244" s="461"/>
      <c r="AD244" s="461"/>
      <c r="AL244" s="480" t="s">
        <v>2677</v>
      </c>
      <c r="AU244" s="514" t="s">
        <v>2858</v>
      </c>
    </row>
    <row r="245" spans="1:47" ht="15" customHeight="1">
      <c r="A245" s="388" t="s">
        <v>1182</v>
      </c>
      <c r="L245" s="395">
        <v>1981</v>
      </c>
      <c r="Q245" s="360" t="s">
        <v>1614</v>
      </c>
      <c r="R245" s="474"/>
      <c r="S245" s="474" t="s">
        <v>1615</v>
      </c>
      <c r="W245" s="461"/>
      <c r="X245" s="461"/>
      <c r="Y245" s="461"/>
      <c r="Z245" s="364" t="s">
        <v>2914</v>
      </c>
      <c r="AA245" s="461"/>
      <c r="AB245" s="461"/>
      <c r="AC245" s="461"/>
      <c r="AD245" s="461"/>
      <c r="AL245" s="480" t="s">
        <v>2678</v>
      </c>
      <c r="AU245" s="514" t="s">
        <v>2859</v>
      </c>
    </row>
    <row r="246" spans="1:47" ht="15" customHeight="1">
      <c r="A246" s="388" t="s">
        <v>1326</v>
      </c>
      <c r="L246" s="395">
        <v>1982</v>
      </c>
      <c r="Q246" s="360" t="s">
        <v>1616</v>
      </c>
      <c r="R246" s="474"/>
      <c r="S246" s="474" t="s">
        <v>1617</v>
      </c>
      <c r="W246" s="461"/>
      <c r="X246" s="461"/>
      <c r="Y246" s="461"/>
      <c r="Z246" s="364" t="s">
        <v>2915</v>
      </c>
      <c r="AA246" s="461"/>
      <c r="AB246" s="461"/>
      <c r="AC246" s="461"/>
      <c r="AD246" s="461"/>
      <c r="AL246" s="480" t="s">
        <v>2679</v>
      </c>
      <c r="AU246" s="514" t="s">
        <v>2860</v>
      </c>
    </row>
    <row r="247" spans="1:47" ht="15" customHeight="1">
      <c r="A247" s="388" t="s">
        <v>519</v>
      </c>
      <c r="L247" s="395">
        <v>1983</v>
      </c>
      <c r="Q247" s="360" t="s">
        <v>1618</v>
      </c>
      <c r="R247" s="474"/>
      <c r="S247" s="474" t="s">
        <v>1619</v>
      </c>
      <c r="W247" s="461"/>
      <c r="X247" s="461"/>
      <c r="Y247" s="461"/>
      <c r="Z247" s="364" t="s">
        <v>2916</v>
      </c>
      <c r="AA247" s="461"/>
      <c r="AB247" s="461"/>
      <c r="AC247" s="461"/>
      <c r="AD247" s="461"/>
      <c r="AL247" s="480" t="s">
        <v>2680</v>
      </c>
      <c r="AU247" s="514" t="s">
        <v>2861</v>
      </c>
    </row>
    <row r="248" spans="1:47" ht="15" customHeight="1">
      <c r="A248" s="388" t="s">
        <v>771</v>
      </c>
      <c r="L248" s="395">
        <v>1984</v>
      </c>
      <c r="Q248" s="360" t="s">
        <v>1620</v>
      </c>
      <c r="R248" s="474"/>
      <c r="S248" s="474" t="s">
        <v>1621</v>
      </c>
      <c r="W248" s="461"/>
      <c r="X248" s="461"/>
      <c r="Y248" s="461"/>
      <c r="Z248" s="364" t="s">
        <v>2917</v>
      </c>
      <c r="AA248" s="461"/>
      <c r="AB248" s="461"/>
      <c r="AC248" s="461"/>
      <c r="AD248" s="461"/>
      <c r="AL248" s="480" t="s">
        <v>2681</v>
      </c>
      <c r="AU248" s="514" t="s">
        <v>2862</v>
      </c>
    </row>
    <row r="249" spans="1:47" ht="15" customHeight="1">
      <c r="A249" s="388" t="s">
        <v>1327</v>
      </c>
      <c r="L249" s="395">
        <v>1985</v>
      </c>
      <c r="Q249" s="360" t="s">
        <v>1622</v>
      </c>
      <c r="R249" s="474"/>
      <c r="S249" s="474" t="s">
        <v>1623</v>
      </c>
      <c r="W249" s="461"/>
      <c r="X249" s="461"/>
      <c r="Y249" s="461"/>
      <c r="Z249" s="364" t="s">
        <v>2918</v>
      </c>
      <c r="AA249" s="461"/>
      <c r="AB249" s="461"/>
      <c r="AC249" s="461"/>
      <c r="AD249" s="461"/>
      <c r="AL249" s="480" t="s">
        <v>2682</v>
      </c>
      <c r="AU249" s="514" t="s">
        <v>2863</v>
      </c>
    </row>
    <row r="250" spans="1:47" ht="15" customHeight="1">
      <c r="A250" s="388" t="s">
        <v>940</v>
      </c>
      <c r="L250" s="395">
        <v>1986</v>
      </c>
      <c r="Q250" s="360" t="s">
        <v>1624</v>
      </c>
      <c r="R250" s="474"/>
      <c r="S250" s="474" t="s">
        <v>1625</v>
      </c>
      <c r="W250" s="461"/>
      <c r="X250" s="461"/>
      <c r="Y250" s="461"/>
      <c r="Z250" s="364" t="s">
        <v>2919</v>
      </c>
      <c r="AA250" s="461"/>
      <c r="AB250" s="461"/>
      <c r="AC250" s="461"/>
      <c r="AD250" s="461"/>
      <c r="AL250" s="480" t="s">
        <v>2683</v>
      </c>
      <c r="AU250" s="514" t="s">
        <v>2864</v>
      </c>
    </row>
    <row r="251" spans="1:47" ht="15" customHeight="1">
      <c r="A251" s="388" t="s">
        <v>794</v>
      </c>
      <c r="L251" s="395">
        <v>1987</v>
      </c>
      <c r="Q251" s="360" t="s">
        <v>1626</v>
      </c>
      <c r="R251" s="474"/>
      <c r="S251" s="474" t="s">
        <v>1627</v>
      </c>
      <c r="W251" s="461"/>
      <c r="X251" s="461"/>
      <c r="Y251" s="461"/>
      <c r="Z251" s="364" t="s">
        <v>2920</v>
      </c>
      <c r="AA251" s="461"/>
      <c r="AB251" s="461"/>
      <c r="AC251" s="461"/>
      <c r="AD251" s="461"/>
      <c r="AL251" s="480" t="s">
        <v>2675</v>
      </c>
      <c r="AU251" s="514" t="s">
        <v>2865</v>
      </c>
    </row>
    <row r="252" spans="1:47" ht="15" customHeight="1">
      <c r="A252" s="388" t="s">
        <v>941</v>
      </c>
      <c r="L252" s="395">
        <v>1988</v>
      </c>
      <c r="Q252" s="360" t="s">
        <v>1628</v>
      </c>
      <c r="R252" s="474"/>
      <c r="S252" s="474" t="s">
        <v>1629</v>
      </c>
      <c r="W252" s="461"/>
      <c r="X252" s="461"/>
      <c r="Y252" s="461"/>
      <c r="Z252" s="364" t="s">
        <v>2921</v>
      </c>
      <c r="AA252" s="461"/>
      <c r="AB252" s="461"/>
      <c r="AC252" s="461"/>
      <c r="AD252" s="461"/>
      <c r="AL252" s="480" t="s">
        <v>2684</v>
      </c>
      <c r="AU252" s="514" t="s">
        <v>2866</v>
      </c>
    </row>
    <row r="253" spans="1:47" ht="15" customHeight="1">
      <c r="A253" s="388" t="s">
        <v>942</v>
      </c>
      <c r="L253" s="395">
        <v>1989</v>
      </c>
      <c r="Q253" s="360" t="s">
        <v>1630</v>
      </c>
      <c r="R253" s="474"/>
      <c r="S253" s="474" t="s">
        <v>1631</v>
      </c>
      <c r="W253" s="461"/>
      <c r="X253" s="461"/>
      <c r="Y253" s="461"/>
      <c r="Z253" s="364" t="s">
        <v>2922</v>
      </c>
      <c r="AA253" s="461"/>
      <c r="AB253" s="461"/>
      <c r="AC253" s="461"/>
      <c r="AD253" s="461"/>
      <c r="AL253" s="480" t="s">
        <v>2685</v>
      </c>
      <c r="AU253" s="514" t="s">
        <v>2867</v>
      </c>
    </row>
    <row r="254" spans="1:47" ht="15" customHeight="1">
      <c r="A254" s="388" t="s">
        <v>943</v>
      </c>
      <c r="L254" s="395">
        <v>1990</v>
      </c>
      <c r="Q254" s="360" t="s">
        <v>1632</v>
      </c>
      <c r="R254" s="474"/>
      <c r="S254" s="474" t="s">
        <v>1633</v>
      </c>
      <c r="W254" s="461"/>
      <c r="X254" s="461"/>
      <c r="Y254" s="461"/>
      <c r="Z254" s="364" t="s">
        <v>2923</v>
      </c>
      <c r="AA254" s="461"/>
      <c r="AB254" s="461"/>
      <c r="AC254" s="461"/>
      <c r="AD254" s="461"/>
      <c r="AL254" s="480" t="s">
        <v>2686</v>
      </c>
      <c r="AU254" s="514" t="s">
        <v>2868</v>
      </c>
    </row>
    <row r="255" spans="1:47" ht="15" customHeight="1">
      <c r="A255" s="388" t="s">
        <v>729</v>
      </c>
      <c r="L255" s="395">
        <v>1991</v>
      </c>
      <c r="Q255" s="360" t="s">
        <v>1634</v>
      </c>
      <c r="R255" s="474"/>
      <c r="S255" s="474" t="s">
        <v>1635</v>
      </c>
      <c r="W255" s="461"/>
      <c r="X255" s="461"/>
      <c r="Y255" s="461"/>
      <c r="Z255" s="364" t="s">
        <v>3208</v>
      </c>
      <c r="AA255" s="461"/>
      <c r="AB255" s="461"/>
      <c r="AC255" s="461"/>
      <c r="AD255" s="461"/>
      <c r="AL255" s="480" t="s">
        <v>2687</v>
      </c>
      <c r="AU255" s="514" t="s">
        <v>2869</v>
      </c>
    </row>
    <row r="256" spans="1:47" ht="15" customHeight="1">
      <c r="A256" s="388" t="s">
        <v>1196</v>
      </c>
      <c r="L256" s="395">
        <v>1992</v>
      </c>
      <c r="Q256" s="360" t="s">
        <v>1636</v>
      </c>
      <c r="R256" s="474"/>
      <c r="S256" s="474" t="s">
        <v>1637</v>
      </c>
      <c r="W256" s="461"/>
      <c r="X256" s="461"/>
      <c r="Y256" s="461"/>
      <c r="Z256" s="364" t="s">
        <v>2924</v>
      </c>
      <c r="AA256" s="461"/>
      <c r="AB256" s="461"/>
      <c r="AC256" s="461"/>
      <c r="AD256" s="461"/>
      <c r="AL256" s="480" t="s">
        <v>2688</v>
      </c>
      <c r="AU256" s="514" t="s">
        <v>2870</v>
      </c>
    </row>
    <row r="257" spans="1:47" ht="15" customHeight="1">
      <c r="A257" s="388" t="s">
        <v>491</v>
      </c>
      <c r="L257" s="395">
        <v>1993</v>
      </c>
      <c r="Q257" s="360" t="s">
        <v>1638</v>
      </c>
      <c r="R257" s="474"/>
      <c r="S257" s="474" t="s">
        <v>1639</v>
      </c>
      <c r="W257" s="461"/>
      <c r="X257" s="461"/>
      <c r="Y257" s="461"/>
      <c r="Z257" s="364" t="s">
        <v>2925</v>
      </c>
      <c r="AA257" s="461"/>
      <c r="AB257" s="461"/>
      <c r="AC257" s="461"/>
      <c r="AD257" s="461"/>
      <c r="AL257" s="480" t="s">
        <v>2689</v>
      </c>
      <c r="AU257" s="514" t="s">
        <v>2871</v>
      </c>
    </row>
    <row r="258" spans="1:47" ht="15" customHeight="1">
      <c r="A258" s="388" t="s">
        <v>973</v>
      </c>
      <c r="L258" s="395">
        <v>1994</v>
      </c>
      <c r="Q258" s="360" t="s">
        <v>1640</v>
      </c>
      <c r="R258" s="474"/>
      <c r="S258" s="474" t="s">
        <v>1641</v>
      </c>
      <c r="W258" s="461"/>
      <c r="X258" s="461"/>
      <c r="Y258" s="461"/>
      <c r="Z258" s="364" t="s">
        <v>2926</v>
      </c>
      <c r="AA258" s="461"/>
      <c r="AB258" s="461"/>
      <c r="AC258" s="461"/>
      <c r="AD258" s="461"/>
      <c r="AL258" s="480" t="s">
        <v>2690</v>
      </c>
      <c r="AU258" s="514" t="s">
        <v>2872</v>
      </c>
    </row>
    <row r="259" spans="1:47" ht="15" customHeight="1">
      <c r="A259" s="388" t="s">
        <v>1083</v>
      </c>
      <c r="L259" s="395">
        <v>1995</v>
      </c>
      <c r="Q259" s="360" t="s">
        <v>1642</v>
      </c>
      <c r="R259" s="474"/>
      <c r="S259" s="474" t="s">
        <v>1643</v>
      </c>
      <c r="W259" s="461"/>
      <c r="X259" s="461"/>
      <c r="Y259" s="461"/>
      <c r="Z259" s="364" t="s">
        <v>2927</v>
      </c>
      <c r="AA259" s="461"/>
      <c r="AB259" s="461"/>
      <c r="AC259" s="461"/>
      <c r="AD259" s="461"/>
      <c r="AL259" s="480" t="s">
        <v>2704</v>
      </c>
      <c r="AU259" s="514" t="s">
        <v>2873</v>
      </c>
    </row>
    <row r="260" spans="1:47" ht="15" customHeight="1">
      <c r="A260" s="388" t="s">
        <v>381</v>
      </c>
      <c r="L260" s="395">
        <v>1996</v>
      </c>
      <c r="Q260" s="360" t="s">
        <v>1644</v>
      </c>
      <c r="R260" s="474"/>
      <c r="S260" s="474" t="s">
        <v>1645</v>
      </c>
      <c r="W260" s="461"/>
      <c r="X260" s="461"/>
      <c r="Y260" s="461"/>
      <c r="Z260" s="364" t="s">
        <v>3209</v>
      </c>
      <c r="AA260" s="461"/>
      <c r="AB260" s="461"/>
      <c r="AC260" s="461"/>
      <c r="AD260" s="461"/>
      <c r="AU260" s="514" t="s">
        <v>2874</v>
      </c>
    </row>
    <row r="261" spans="1:47" ht="15" customHeight="1">
      <c r="A261" s="388" t="s">
        <v>1212</v>
      </c>
      <c r="L261" s="395">
        <v>1997</v>
      </c>
      <c r="Q261" s="360" t="s">
        <v>1646</v>
      </c>
      <c r="R261" s="474"/>
      <c r="S261" s="474" t="s">
        <v>1647</v>
      </c>
      <c r="W261" s="461"/>
      <c r="X261" s="461"/>
      <c r="Y261" s="461"/>
      <c r="Z261" s="364" t="s">
        <v>3210</v>
      </c>
      <c r="AA261" s="461"/>
      <c r="AB261" s="461"/>
      <c r="AC261" s="461"/>
      <c r="AD261" s="461"/>
      <c r="AU261" s="514" t="s">
        <v>2875</v>
      </c>
    </row>
    <row r="262" spans="1:47" ht="15" customHeight="1">
      <c r="A262" s="388" t="s">
        <v>1213</v>
      </c>
      <c r="L262" s="395">
        <v>1998</v>
      </c>
      <c r="Q262" s="360" t="s">
        <v>1648</v>
      </c>
      <c r="R262" s="474"/>
      <c r="S262" s="474" t="s">
        <v>1649</v>
      </c>
      <c r="W262" s="461"/>
      <c r="X262" s="461"/>
      <c r="Y262" s="461"/>
      <c r="Z262" s="364" t="s">
        <v>2928</v>
      </c>
      <c r="AA262" s="461"/>
      <c r="AB262" s="461"/>
      <c r="AC262" s="461"/>
      <c r="AD262" s="461"/>
      <c r="AU262" s="514" t="s">
        <v>2876</v>
      </c>
    </row>
    <row r="263" spans="1:47" ht="15" customHeight="1">
      <c r="A263" s="388" t="s">
        <v>1051</v>
      </c>
      <c r="L263" s="395">
        <v>1999</v>
      </c>
      <c r="Q263" s="360" t="s">
        <v>1650</v>
      </c>
      <c r="R263" s="474"/>
      <c r="S263" s="474" t="s">
        <v>1651</v>
      </c>
      <c r="W263" s="461"/>
      <c r="X263" s="461"/>
      <c r="Y263" s="461"/>
      <c r="Z263" s="364" t="s">
        <v>2929</v>
      </c>
      <c r="AA263" s="461"/>
      <c r="AB263" s="461"/>
      <c r="AC263" s="461"/>
      <c r="AD263" s="461"/>
      <c r="AU263" s="514" t="s">
        <v>2877</v>
      </c>
    </row>
    <row r="264" spans="1:47" ht="15" customHeight="1">
      <c r="A264" s="388" t="s">
        <v>1214</v>
      </c>
      <c r="L264" s="395">
        <v>2000</v>
      </c>
      <c r="Q264" s="360" t="s">
        <v>1652</v>
      </c>
      <c r="R264" s="474"/>
      <c r="S264" s="474" t="s">
        <v>1653</v>
      </c>
      <c r="W264" s="461"/>
      <c r="X264" s="461"/>
      <c r="Y264" s="461"/>
      <c r="Z264" s="364" t="s">
        <v>2930</v>
      </c>
      <c r="AA264" s="461"/>
      <c r="AB264" s="461"/>
      <c r="AC264" s="461"/>
      <c r="AD264" s="461"/>
      <c r="AU264" s="514" t="s">
        <v>2878</v>
      </c>
    </row>
    <row r="265" spans="1:47" ht="15" customHeight="1">
      <c r="A265" s="388" t="s">
        <v>1006</v>
      </c>
      <c r="L265" s="395">
        <v>2001</v>
      </c>
      <c r="Q265" s="360" t="s">
        <v>1654</v>
      </c>
      <c r="R265" s="474"/>
      <c r="S265" s="474" t="s">
        <v>1655</v>
      </c>
      <c r="W265" s="461"/>
      <c r="X265" s="461"/>
      <c r="Y265" s="461"/>
      <c r="Z265" s="364" t="s">
        <v>2931</v>
      </c>
      <c r="AA265" s="461"/>
      <c r="AB265" s="461"/>
      <c r="AC265" s="461"/>
      <c r="AD265" s="461"/>
      <c r="AU265" s="514" t="s">
        <v>2879</v>
      </c>
    </row>
    <row r="266" spans="1:47" ht="15" customHeight="1">
      <c r="A266" s="388" t="s">
        <v>520</v>
      </c>
      <c r="L266" s="395">
        <v>2002</v>
      </c>
      <c r="Q266" s="360" t="s">
        <v>1656</v>
      </c>
      <c r="R266" s="474"/>
      <c r="S266" s="474" t="s">
        <v>1657</v>
      </c>
      <c r="Z266" s="364" t="s">
        <v>2932</v>
      </c>
      <c r="AU266" s="514" t="s">
        <v>2880</v>
      </c>
    </row>
    <row r="267" spans="1:47" ht="15" customHeight="1">
      <c r="A267" s="388" t="s">
        <v>1463</v>
      </c>
      <c r="L267" s="395">
        <v>2003</v>
      </c>
      <c r="Q267" s="360" t="s">
        <v>1658</v>
      </c>
      <c r="R267" s="474"/>
      <c r="S267" s="474" t="s">
        <v>1659</v>
      </c>
      <c r="Z267" s="364" t="s">
        <v>2933</v>
      </c>
      <c r="AU267" s="514" t="s">
        <v>2881</v>
      </c>
    </row>
    <row r="268" spans="1:47" ht="15" customHeight="1">
      <c r="A268" s="388" t="s">
        <v>490</v>
      </c>
      <c r="L268" s="395">
        <v>2004</v>
      </c>
      <c r="Q268" s="360" t="s">
        <v>1660</v>
      </c>
      <c r="R268" s="474"/>
      <c r="S268" s="474" t="s">
        <v>1661</v>
      </c>
      <c r="Z268" s="364" t="s">
        <v>2934</v>
      </c>
      <c r="AU268" s="514" t="s">
        <v>2882</v>
      </c>
    </row>
    <row r="269" spans="1:47" ht="15" customHeight="1">
      <c r="A269" s="388" t="s">
        <v>772</v>
      </c>
      <c r="L269" s="395">
        <v>2005</v>
      </c>
      <c r="Q269" s="360" t="s">
        <v>1662</v>
      </c>
      <c r="R269" s="474"/>
      <c r="S269" s="474" t="s">
        <v>1663</v>
      </c>
      <c r="Z269" s="364" t="s">
        <v>2935</v>
      </c>
      <c r="AU269" s="514" t="s">
        <v>2883</v>
      </c>
    </row>
    <row r="270" spans="1:47" ht="15" customHeight="1">
      <c r="A270" s="388" t="s">
        <v>687</v>
      </c>
      <c r="L270" s="395">
        <v>2006</v>
      </c>
      <c r="Q270" s="360" t="s">
        <v>1664</v>
      </c>
      <c r="R270" s="474"/>
      <c r="S270" s="474" t="s">
        <v>1665</v>
      </c>
      <c r="Z270" s="364" t="s">
        <v>2936</v>
      </c>
      <c r="AU270" s="514" t="s">
        <v>2884</v>
      </c>
    </row>
    <row r="271" spans="1:47" ht="15" customHeight="1">
      <c r="A271" s="388" t="s">
        <v>564</v>
      </c>
      <c r="L271" s="395">
        <v>2007</v>
      </c>
      <c r="Q271" s="360" t="s">
        <v>1666</v>
      </c>
      <c r="R271" s="474"/>
      <c r="S271" s="474" t="s">
        <v>1667</v>
      </c>
      <c r="Z271" s="364" t="s">
        <v>2937</v>
      </c>
      <c r="AU271" s="514" t="s">
        <v>2885</v>
      </c>
    </row>
    <row r="272" spans="1:47" ht="15" customHeight="1">
      <c r="A272" s="388" t="s">
        <v>1084</v>
      </c>
      <c r="L272" s="395">
        <v>2008</v>
      </c>
      <c r="Q272" s="360" t="s">
        <v>1668</v>
      </c>
      <c r="R272" s="474"/>
      <c r="S272" s="474" t="s">
        <v>1669</v>
      </c>
      <c r="Z272" s="364" t="s">
        <v>2938</v>
      </c>
      <c r="AU272" s="514" t="s">
        <v>2886</v>
      </c>
    </row>
    <row r="273" spans="1:47" ht="15" customHeight="1">
      <c r="A273" s="388" t="s">
        <v>712</v>
      </c>
      <c r="L273" s="395">
        <v>2009</v>
      </c>
      <c r="Q273" s="360" t="s">
        <v>1670</v>
      </c>
      <c r="R273" s="474"/>
      <c r="S273" s="474" t="s">
        <v>1671</v>
      </c>
      <c r="Z273" s="364" t="s">
        <v>2939</v>
      </c>
      <c r="AU273" s="514" t="s">
        <v>2887</v>
      </c>
    </row>
    <row r="274" spans="1:47" ht="15" customHeight="1">
      <c r="A274" s="388" t="s">
        <v>1197</v>
      </c>
      <c r="L274" s="395">
        <v>2010</v>
      </c>
      <c r="Q274" s="360" t="s">
        <v>1672</v>
      </c>
      <c r="R274" s="474"/>
      <c r="S274" s="474" t="s">
        <v>1673</v>
      </c>
      <c r="Z274" s="364" t="s">
        <v>2940</v>
      </c>
      <c r="AU274" s="514" t="s">
        <v>2888</v>
      </c>
    </row>
    <row r="275" spans="1:47" ht="15" customHeight="1">
      <c r="A275" s="388" t="s">
        <v>383</v>
      </c>
      <c r="L275" s="395">
        <v>2011</v>
      </c>
      <c r="Q275" s="360" t="s">
        <v>1674</v>
      </c>
      <c r="R275" s="474"/>
      <c r="S275" s="474" t="s">
        <v>1675</v>
      </c>
      <c r="Z275" s="364" t="s">
        <v>2941</v>
      </c>
      <c r="AU275" s="514" t="s">
        <v>2889</v>
      </c>
    </row>
    <row r="276" spans="1:47" ht="15" customHeight="1">
      <c r="A276" s="388" t="s">
        <v>382</v>
      </c>
      <c r="L276" s="395">
        <v>2012</v>
      </c>
      <c r="Q276" s="360" t="s">
        <v>1676</v>
      </c>
      <c r="R276" s="474"/>
      <c r="S276" s="474" t="s">
        <v>1677</v>
      </c>
      <c r="Z276" s="364" t="s">
        <v>2942</v>
      </c>
      <c r="AU276" s="514" t="s">
        <v>2890</v>
      </c>
    </row>
    <row r="277" spans="1:47" ht="15" customHeight="1">
      <c r="A277" s="388" t="s">
        <v>826</v>
      </c>
      <c r="L277" s="395">
        <v>2013</v>
      </c>
      <c r="Q277" s="360" t="s">
        <v>1678</v>
      </c>
      <c r="R277" s="474"/>
      <c r="S277" s="474" t="s">
        <v>1679</v>
      </c>
      <c r="Z277" s="364" t="s">
        <v>2943</v>
      </c>
      <c r="AU277" s="514" t="s">
        <v>2891</v>
      </c>
    </row>
    <row r="278" spans="1:47" ht="15" customHeight="1">
      <c r="A278" s="388" t="s">
        <v>565</v>
      </c>
      <c r="L278" s="395">
        <v>2014</v>
      </c>
      <c r="Q278" s="360" t="s">
        <v>1680</v>
      </c>
      <c r="R278" s="474"/>
      <c r="S278" s="474" t="s">
        <v>1681</v>
      </c>
      <c r="Z278" s="364" t="s">
        <v>2944</v>
      </c>
      <c r="AU278" s="514" t="s">
        <v>2892</v>
      </c>
    </row>
    <row r="279" spans="1:47" ht="15" customHeight="1">
      <c r="A279" s="388" t="s">
        <v>384</v>
      </c>
      <c r="L279" s="395">
        <v>2015</v>
      </c>
      <c r="Q279" s="360" t="s">
        <v>1682</v>
      </c>
      <c r="R279" s="474"/>
      <c r="S279" s="474" t="s">
        <v>1683</v>
      </c>
      <c r="Z279" s="364" t="s">
        <v>2945</v>
      </c>
      <c r="AU279" s="514" t="s">
        <v>2893</v>
      </c>
    </row>
    <row r="280" spans="1:47" ht="15" customHeight="1">
      <c r="A280" s="388" t="s">
        <v>566</v>
      </c>
      <c r="L280" s="395">
        <v>2016</v>
      </c>
      <c r="Q280" s="360" t="s">
        <v>1684</v>
      </c>
      <c r="R280" s="474"/>
      <c r="S280" s="474" t="s">
        <v>1685</v>
      </c>
      <c r="Z280" s="364" t="s">
        <v>2946</v>
      </c>
      <c r="AU280" s="514" t="s">
        <v>2894</v>
      </c>
    </row>
    <row r="281" spans="1:47" ht="15" customHeight="1">
      <c r="A281" s="388" t="s">
        <v>385</v>
      </c>
      <c r="L281" s="395">
        <v>2017</v>
      </c>
      <c r="Q281" s="360" t="s">
        <v>1686</v>
      </c>
      <c r="R281" s="474"/>
      <c r="S281" s="474" t="s">
        <v>1687</v>
      </c>
      <c r="Z281" s="364" t="s">
        <v>2947</v>
      </c>
      <c r="AU281" s="514" t="s">
        <v>2895</v>
      </c>
    </row>
    <row r="282" spans="1:47" ht="15" customHeight="1">
      <c r="A282" s="388" t="s">
        <v>1215</v>
      </c>
      <c r="L282" s="395" t="s">
        <v>1516</v>
      </c>
      <c r="Q282" s="360" t="s">
        <v>1688</v>
      </c>
      <c r="R282" s="474"/>
      <c r="S282" s="474" t="s">
        <v>1689</v>
      </c>
      <c r="Z282" s="364" t="s">
        <v>2948</v>
      </c>
      <c r="AU282" s="514" t="s">
        <v>2896</v>
      </c>
    </row>
    <row r="283" spans="1:47" ht="15" customHeight="1">
      <c r="A283" s="388" t="s">
        <v>827</v>
      </c>
      <c r="Q283" s="360" t="s">
        <v>1690</v>
      </c>
      <c r="R283" s="474"/>
      <c r="S283" s="474" t="s">
        <v>1691</v>
      </c>
      <c r="Z283" s="364" t="s">
        <v>2949</v>
      </c>
      <c r="AU283" s="514" t="s">
        <v>2897</v>
      </c>
    </row>
    <row r="284" spans="1:47" ht="15" customHeight="1">
      <c r="A284" s="388" t="s">
        <v>567</v>
      </c>
      <c r="Q284" s="360" t="s">
        <v>1692</v>
      </c>
      <c r="R284" s="474"/>
      <c r="S284" s="474" t="s">
        <v>1693</v>
      </c>
      <c r="Z284" s="364" t="s">
        <v>2950</v>
      </c>
      <c r="AU284" s="514" t="s">
        <v>2898</v>
      </c>
    </row>
    <row r="285" spans="1:47" ht="15" customHeight="1">
      <c r="A285" s="388" t="s">
        <v>1145</v>
      </c>
      <c r="Q285" s="360" t="s">
        <v>1694</v>
      </c>
      <c r="R285" s="474"/>
      <c r="S285" s="474" t="s">
        <v>1695</v>
      </c>
      <c r="Z285" s="364" t="s">
        <v>2951</v>
      </c>
      <c r="AU285" s="514" t="s">
        <v>2899</v>
      </c>
    </row>
    <row r="286" spans="1:47" ht="15" customHeight="1">
      <c r="A286" s="388" t="s">
        <v>513</v>
      </c>
      <c r="Q286" s="360" t="s">
        <v>1696</v>
      </c>
      <c r="R286" s="474"/>
      <c r="S286" s="474" t="s">
        <v>1697</v>
      </c>
      <c r="Z286" s="364" t="s">
        <v>2952</v>
      </c>
      <c r="AU286" s="514" t="s">
        <v>2900</v>
      </c>
    </row>
    <row r="287" spans="1:47" ht="15" customHeight="1">
      <c r="A287" s="388" t="s">
        <v>828</v>
      </c>
      <c r="Q287" s="360" t="s">
        <v>1698</v>
      </c>
      <c r="R287" s="474"/>
      <c r="S287" s="474" t="s">
        <v>1699</v>
      </c>
      <c r="Z287" s="364" t="s">
        <v>2953</v>
      </c>
      <c r="AU287" s="514" t="s">
        <v>2901</v>
      </c>
    </row>
    <row r="288" spans="1:47" ht="15" customHeight="1">
      <c r="A288" s="388" t="s">
        <v>944</v>
      </c>
      <c r="Q288" s="360" t="s">
        <v>1700</v>
      </c>
      <c r="R288" s="474"/>
      <c r="S288" s="474" t="s">
        <v>1701</v>
      </c>
      <c r="Z288" s="364" t="s">
        <v>2954</v>
      </c>
      <c r="AU288" s="514" t="s">
        <v>2902</v>
      </c>
    </row>
    <row r="289" spans="1:47" ht="15" customHeight="1">
      <c r="A289" s="388" t="s">
        <v>730</v>
      </c>
      <c r="Q289" s="360" t="s">
        <v>1702</v>
      </c>
      <c r="R289" s="474"/>
      <c r="S289" s="474" t="s">
        <v>1703</v>
      </c>
      <c r="Z289" s="364" t="s">
        <v>2955</v>
      </c>
      <c r="AU289" s="514" t="s">
        <v>2903</v>
      </c>
    </row>
    <row r="290" spans="1:47" ht="15" customHeight="1">
      <c r="A290" s="388" t="s">
        <v>1216</v>
      </c>
      <c r="Q290" s="360" t="s">
        <v>1704</v>
      </c>
      <c r="R290" s="474"/>
      <c r="S290" s="474" t="s">
        <v>1705</v>
      </c>
      <c r="Z290" s="364" t="s">
        <v>2956</v>
      </c>
    </row>
    <row r="291" spans="1:47" ht="15" customHeight="1">
      <c r="A291" s="388" t="s">
        <v>1373</v>
      </c>
      <c r="Q291" s="360" t="s">
        <v>1706</v>
      </c>
      <c r="R291" s="474"/>
      <c r="S291" s="474" t="s">
        <v>1707</v>
      </c>
      <c r="Z291" s="364" t="s">
        <v>2957</v>
      </c>
    </row>
    <row r="292" spans="1:47" ht="15" customHeight="1">
      <c r="A292" s="388" t="s">
        <v>773</v>
      </c>
      <c r="Q292" s="360" t="s">
        <v>1708</v>
      </c>
      <c r="R292" s="474"/>
      <c r="S292" s="474" t="s">
        <v>1709</v>
      </c>
      <c r="Z292" s="364" t="s">
        <v>2958</v>
      </c>
    </row>
    <row r="293" spans="1:47" ht="15" customHeight="1">
      <c r="A293" s="388" t="s">
        <v>568</v>
      </c>
      <c r="Q293" s="360" t="s">
        <v>1710</v>
      </c>
      <c r="R293" s="474"/>
      <c r="S293" s="474" t="s">
        <v>1711</v>
      </c>
      <c r="Z293" s="364" t="s">
        <v>2959</v>
      </c>
    </row>
    <row r="294" spans="1:47" ht="15" customHeight="1">
      <c r="A294" s="388" t="s">
        <v>387</v>
      </c>
      <c r="Q294" s="360" t="s">
        <v>1712</v>
      </c>
      <c r="R294" s="474"/>
      <c r="S294" s="474" t="s">
        <v>1713</v>
      </c>
      <c r="Z294" s="364" t="s">
        <v>2960</v>
      </c>
    </row>
    <row r="295" spans="1:47" ht="15" customHeight="1">
      <c r="A295" s="388" t="s">
        <v>569</v>
      </c>
      <c r="Q295" s="360" t="s">
        <v>1714</v>
      </c>
      <c r="R295" s="474"/>
      <c r="S295" s="474" t="s">
        <v>1715</v>
      </c>
      <c r="Z295" s="364" t="s">
        <v>2961</v>
      </c>
    </row>
    <row r="296" spans="1:47" ht="15" customHeight="1">
      <c r="A296" s="388" t="s">
        <v>1208</v>
      </c>
      <c r="Q296" s="360" t="s">
        <v>1716</v>
      </c>
      <c r="R296" s="474"/>
      <c r="S296" s="474" t="s">
        <v>1717</v>
      </c>
      <c r="Z296" s="364" t="s">
        <v>2962</v>
      </c>
    </row>
    <row r="297" spans="1:47" ht="15" customHeight="1">
      <c r="A297" s="388" t="s">
        <v>1146</v>
      </c>
      <c r="Q297" s="360" t="s">
        <v>1718</v>
      </c>
      <c r="R297" s="474"/>
      <c r="S297" s="474" t="s">
        <v>1719</v>
      </c>
      <c r="Z297" s="364" t="s">
        <v>2963</v>
      </c>
    </row>
    <row r="298" spans="1:47" ht="15" customHeight="1">
      <c r="A298" s="388" t="s">
        <v>1374</v>
      </c>
      <c r="Q298" s="360" t="s">
        <v>1720</v>
      </c>
      <c r="R298" s="474"/>
      <c r="S298" s="474" t="s">
        <v>1721</v>
      </c>
      <c r="Z298" s="364" t="s">
        <v>2964</v>
      </c>
    </row>
    <row r="299" spans="1:47" ht="15" customHeight="1">
      <c r="A299" s="388" t="s">
        <v>570</v>
      </c>
      <c r="Q299" s="360" t="s">
        <v>1722</v>
      </c>
      <c r="R299" s="474"/>
      <c r="S299" s="474" t="s">
        <v>1723</v>
      </c>
      <c r="Z299" s="364" t="s">
        <v>2965</v>
      </c>
    </row>
    <row r="300" spans="1:47" ht="15" customHeight="1">
      <c r="A300" s="388" t="s">
        <v>795</v>
      </c>
      <c r="Q300" s="360" t="s">
        <v>1724</v>
      </c>
      <c r="R300" s="474"/>
      <c r="S300" s="474" t="s">
        <v>1725</v>
      </c>
      <c r="Z300" s="364" t="s">
        <v>2966</v>
      </c>
    </row>
    <row r="301" spans="1:47" ht="15" customHeight="1">
      <c r="A301" s="388" t="s">
        <v>1183</v>
      </c>
      <c r="Q301" s="360" t="s">
        <v>1726</v>
      </c>
      <c r="R301" s="474"/>
      <c r="S301" s="474" t="s">
        <v>1727</v>
      </c>
      <c r="Z301" s="364" t="s">
        <v>2967</v>
      </c>
    </row>
    <row r="302" spans="1:47" ht="15" customHeight="1">
      <c r="A302" s="388" t="s">
        <v>1296</v>
      </c>
      <c r="Q302" s="360" t="s">
        <v>1728</v>
      </c>
      <c r="R302" s="474"/>
      <c r="S302" s="474" t="s">
        <v>1729</v>
      </c>
      <c r="Z302" s="364" t="s">
        <v>2968</v>
      </c>
    </row>
    <row r="303" spans="1:47" ht="15" customHeight="1">
      <c r="A303" s="388" t="s">
        <v>731</v>
      </c>
      <c r="Q303" s="360" t="s">
        <v>1730</v>
      </c>
      <c r="R303" s="474"/>
      <c r="S303" s="474" t="s">
        <v>1731</v>
      </c>
      <c r="Z303" s="364" t="s">
        <v>2969</v>
      </c>
    </row>
    <row r="304" spans="1:47" ht="15" customHeight="1">
      <c r="A304" s="388" t="s">
        <v>1085</v>
      </c>
      <c r="Q304" s="360" t="s">
        <v>1732</v>
      </c>
      <c r="R304" s="474"/>
      <c r="S304" s="474" t="s">
        <v>1733</v>
      </c>
      <c r="Z304" s="364" t="s">
        <v>2970</v>
      </c>
    </row>
    <row r="305" spans="1:26" ht="15" customHeight="1">
      <c r="A305" s="388" t="s">
        <v>1376</v>
      </c>
      <c r="Q305" s="360" t="s">
        <v>1734</v>
      </c>
      <c r="R305" s="474"/>
      <c r="S305" s="474" t="s">
        <v>1735</v>
      </c>
      <c r="Z305" s="364" t="s">
        <v>2971</v>
      </c>
    </row>
    <row r="306" spans="1:26" ht="15" customHeight="1">
      <c r="A306" s="388" t="s">
        <v>388</v>
      </c>
      <c r="Q306" s="360" t="s">
        <v>1736</v>
      </c>
      <c r="R306" s="474"/>
      <c r="S306" s="474" t="s">
        <v>1737</v>
      </c>
      <c r="Z306" s="364" t="s">
        <v>2972</v>
      </c>
    </row>
    <row r="307" spans="1:26" ht="15" customHeight="1">
      <c r="A307" s="388" t="s">
        <v>571</v>
      </c>
      <c r="Q307" s="360" t="s">
        <v>1738</v>
      </c>
      <c r="R307" s="474"/>
      <c r="S307" s="474" t="s">
        <v>1739</v>
      </c>
      <c r="Z307" s="364" t="s">
        <v>2973</v>
      </c>
    </row>
    <row r="308" spans="1:26" ht="15" customHeight="1">
      <c r="A308" s="388" t="s">
        <v>829</v>
      </c>
      <c r="Q308" s="360" t="s">
        <v>1740</v>
      </c>
      <c r="R308" s="474"/>
      <c r="S308" s="474" t="s">
        <v>1741</v>
      </c>
      <c r="Z308" s="364" t="s">
        <v>2974</v>
      </c>
    </row>
    <row r="309" spans="1:26" ht="15" customHeight="1">
      <c r="A309" s="388" t="s">
        <v>1217</v>
      </c>
      <c r="Q309" s="360" t="s">
        <v>1742</v>
      </c>
      <c r="R309" s="474"/>
      <c r="S309" s="474" t="s">
        <v>1743</v>
      </c>
      <c r="Z309" s="364" t="s">
        <v>2975</v>
      </c>
    </row>
    <row r="310" spans="1:26" ht="15" customHeight="1">
      <c r="A310" s="388" t="s">
        <v>1052</v>
      </c>
      <c r="Q310" s="360" t="s">
        <v>1744</v>
      </c>
      <c r="R310" s="474"/>
      <c r="S310" s="474" t="s">
        <v>1745</v>
      </c>
      <c r="Z310" s="364" t="s">
        <v>2976</v>
      </c>
    </row>
    <row r="311" spans="1:26" ht="15" customHeight="1">
      <c r="A311" s="388" t="s">
        <v>1468</v>
      </c>
      <c r="Q311" s="360" t="s">
        <v>1746</v>
      </c>
      <c r="R311" s="474"/>
      <c r="S311" s="474" t="s">
        <v>1747</v>
      </c>
      <c r="Z311" s="364" t="s">
        <v>2977</v>
      </c>
    </row>
    <row r="312" spans="1:26" ht="15" customHeight="1">
      <c r="A312" s="388" t="s">
        <v>389</v>
      </c>
      <c r="Q312" s="360" t="s">
        <v>1748</v>
      </c>
      <c r="R312" s="474"/>
      <c r="S312" s="474" t="s">
        <v>1749</v>
      </c>
      <c r="Z312" s="364" t="s">
        <v>2978</v>
      </c>
    </row>
    <row r="313" spans="1:26" ht="15" customHeight="1">
      <c r="A313" s="388" t="s">
        <v>830</v>
      </c>
      <c r="Q313" s="360" t="s">
        <v>1750</v>
      </c>
      <c r="R313" s="474"/>
      <c r="S313" s="474" t="s">
        <v>1751</v>
      </c>
      <c r="Z313" s="364" t="s">
        <v>2979</v>
      </c>
    </row>
    <row r="314" spans="1:26" ht="15" customHeight="1">
      <c r="A314" s="388" t="s">
        <v>1148</v>
      </c>
      <c r="Q314" s="360" t="s">
        <v>1752</v>
      </c>
      <c r="R314" s="474"/>
      <c r="S314" s="474" t="s">
        <v>1753</v>
      </c>
      <c r="Z314" s="364" t="s">
        <v>2980</v>
      </c>
    </row>
    <row r="315" spans="1:26" ht="15" customHeight="1">
      <c r="A315" s="388" t="s">
        <v>1147</v>
      </c>
      <c r="Q315" s="360" t="s">
        <v>1754</v>
      </c>
      <c r="R315" s="474"/>
      <c r="S315" s="474" t="s">
        <v>1755</v>
      </c>
      <c r="Z315" s="364" t="s">
        <v>2981</v>
      </c>
    </row>
    <row r="316" spans="1:26" ht="15" customHeight="1">
      <c r="A316" s="388" t="s">
        <v>390</v>
      </c>
      <c r="Q316" s="360" t="s">
        <v>1756</v>
      </c>
      <c r="R316" s="474"/>
      <c r="S316" s="474" t="s">
        <v>1757</v>
      </c>
      <c r="Z316" s="364" t="s">
        <v>2982</v>
      </c>
    </row>
    <row r="317" spans="1:26" ht="15" customHeight="1">
      <c r="A317" s="388" t="s">
        <v>1377</v>
      </c>
      <c r="Q317" s="360" t="s">
        <v>1758</v>
      </c>
      <c r="R317" s="474"/>
      <c r="S317" s="474" t="s">
        <v>1759</v>
      </c>
      <c r="Z317" s="364" t="s">
        <v>2983</v>
      </c>
    </row>
    <row r="318" spans="1:26" ht="15" customHeight="1">
      <c r="A318" s="388" t="s">
        <v>1297</v>
      </c>
      <c r="Q318" s="360" t="s">
        <v>1760</v>
      </c>
      <c r="R318" s="474"/>
      <c r="S318" s="474" t="s">
        <v>1761</v>
      </c>
      <c r="Z318" s="364" t="s">
        <v>2984</v>
      </c>
    </row>
    <row r="319" spans="1:26" ht="15" customHeight="1">
      <c r="A319" s="388" t="s">
        <v>1328</v>
      </c>
      <c r="Q319" s="360" t="s">
        <v>1762</v>
      </c>
      <c r="R319" s="474"/>
      <c r="S319" s="474" t="s">
        <v>1763</v>
      </c>
      <c r="Z319" s="364" t="s">
        <v>2985</v>
      </c>
    </row>
    <row r="320" spans="1:26" ht="15" customHeight="1">
      <c r="A320" s="388" t="s">
        <v>732</v>
      </c>
      <c r="Q320" s="360" t="s">
        <v>1764</v>
      </c>
      <c r="R320" s="474"/>
      <c r="S320" s="474" t="s">
        <v>1765</v>
      </c>
      <c r="Z320" s="364" t="s">
        <v>2986</v>
      </c>
    </row>
    <row r="321" spans="1:26" ht="15" customHeight="1">
      <c r="A321" s="388" t="s">
        <v>831</v>
      </c>
      <c r="Q321" s="360" t="s">
        <v>1766</v>
      </c>
      <c r="R321" s="474"/>
      <c r="S321" s="474" t="s">
        <v>1767</v>
      </c>
      <c r="Z321" s="364" t="s">
        <v>2987</v>
      </c>
    </row>
    <row r="322" spans="1:26" ht="15" customHeight="1">
      <c r="A322" s="388" t="s">
        <v>521</v>
      </c>
      <c r="Q322" s="360" t="s">
        <v>1768</v>
      </c>
      <c r="R322" s="474"/>
      <c r="S322" s="474" t="s">
        <v>1769</v>
      </c>
      <c r="Z322" s="364" t="s">
        <v>2988</v>
      </c>
    </row>
    <row r="323" spans="1:26" ht="15" customHeight="1">
      <c r="A323" s="388" t="s">
        <v>1472</v>
      </c>
      <c r="Q323" s="360" t="s">
        <v>1770</v>
      </c>
      <c r="R323" s="474"/>
      <c r="S323" s="474" t="s">
        <v>1771</v>
      </c>
      <c r="Z323" s="364" t="s">
        <v>2988</v>
      </c>
    </row>
    <row r="324" spans="1:26" ht="15" customHeight="1">
      <c r="A324" s="388" t="s">
        <v>1184</v>
      </c>
      <c r="Q324" s="360" t="s">
        <v>1772</v>
      </c>
      <c r="R324" s="474"/>
      <c r="S324" s="474" t="s">
        <v>1773</v>
      </c>
      <c r="Z324" s="364" t="s">
        <v>2989</v>
      </c>
    </row>
    <row r="325" spans="1:26" ht="15" customHeight="1">
      <c r="A325" s="388" t="s">
        <v>391</v>
      </c>
      <c r="Q325" s="360" t="s">
        <v>1774</v>
      </c>
      <c r="R325" s="474"/>
      <c r="S325" s="474" t="s">
        <v>1775</v>
      </c>
      <c r="Z325" s="364" t="s">
        <v>2990</v>
      </c>
    </row>
    <row r="326" spans="1:26" ht="15" customHeight="1">
      <c r="A326" s="388" t="s">
        <v>572</v>
      </c>
      <c r="Q326" s="360" t="s">
        <v>1776</v>
      </c>
      <c r="R326" s="474"/>
      <c r="S326" s="474" t="s">
        <v>1777</v>
      </c>
      <c r="Z326" s="364" t="s">
        <v>2991</v>
      </c>
    </row>
    <row r="327" spans="1:26" ht="15" customHeight="1">
      <c r="A327" s="388" t="s">
        <v>733</v>
      </c>
      <c r="Q327" s="360" t="s">
        <v>1778</v>
      </c>
      <c r="R327" s="474"/>
      <c r="S327" s="474" t="s">
        <v>1779</v>
      </c>
      <c r="Z327" s="364" t="s">
        <v>2992</v>
      </c>
    </row>
    <row r="328" spans="1:26" ht="15" customHeight="1">
      <c r="A328" s="388" t="s">
        <v>1368</v>
      </c>
      <c r="Q328" s="360" t="s">
        <v>1780</v>
      </c>
      <c r="R328" s="474"/>
      <c r="S328" s="474" t="s">
        <v>1781</v>
      </c>
      <c r="Z328" s="364" t="s">
        <v>2993</v>
      </c>
    </row>
    <row r="329" spans="1:26" ht="15" customHeight="1">
      <c r="A329" s="388" t="s">
        <v>1218</v>
      </c>
      <c r="Q329" s="360" t="s">
        <v>1782</v>
      </c>
      <c r="R329" s="474"/>
      <c r="S329" s="474" t="s">
        <v>1783</v>
      </c>
      <c r="Z329" s="364" t="s">
        <v>2994</v>
      </c>
    </row>
    <row r="330" spans="1:26" ht="15" customHeight="1">
      <c r="A330" s="388" t="s">
        <v>1378</v>
      </c>
      <c r="Q330" s="360" t="s">
        <v>1784</v>
      </c>
      <c r="R330" s="474"/>
      <c r="S330" s="474" t="s">
        <v>1785</v>
      </c>
      <c r="Z330" s="364" t="s">
        <v>2995</v>
      </c>
    </row>
    <row r="331" spans="1:26" ht="15" customHeight="1">
      <c r="A331" s="388" t="s">
        <v>734</v>
      </c>
      <c r="Q331" s="360" t="s">
        <v>1786</v>
      </c>
      <c r="R331" s="474"/>
      <c r="S331" s="474" t="s">
        <v>1787</v>
      </c>
      <c r="Z331" s="364" t="s">
        <v>2996</v>
      </c>
    </row>
    <row r="332" spans="1:26" ht="15" customHeight="1">
      <c r="A332" s="388" t="s">
        <v>392</v>
      </c>
      <c r="Q332" s="360" t="s">
        <v>1788</v>
      </c>
      <c r="R332" s="474"/>
      <c r="S332" s="474" t="s">
        <v>1789</v>
      </c>
      <c r="Z332" s="364" t="s">
        <v>2997</v>
      </c>
    </row>
    <row r="333" spans="1:26" ht="15" customHeight="1">
      <c r="A333" s="388" t="s">
        <v>492</v>
      </c>
      <c r="Q333" s="360" t="s">
        <v>1790</v>
      </c>
      <c r="R333" s="474"/>
      <c r="S333" s="474" t="s">
        <v>1791</v>
      </c>
      <c r="Z333" s="364" t="s">
        <v>2998</v>
      </c>
    </row>
    <row r="334" spans="1:26" ht="15" customHeight="1">
      <c r="A334" s="388" t="s">
        <v>974</v>
      </c>
      <c r="Q334" s="360" t="s">
        <v>1792</v>
      </c>
      <c r="R334" s="474"/>
      <c r="S334" s="474" t="s">
        <v>1793</v>
      </c>
      <c r="Z334" s="364" t="s">
        <v>2999</v>
      </c>
    </row>
    <row r="335" spans="1:26" ht="15" customHeight="1">
      <c r="A335" s="388" t="s">
        <v>573</v>
      </c>
      <c r="Q335" s="360" t="s">
        <v>1794</v>
      </c>
      <c r="R335" s="474"/>
      <c r="S335" s="474" t="s">
        <v>1795</v>
      </c>
      <c r="Z335" s="364" t="s">
        <v>3000</v>
      </c>
    </row>
    <row r="336" spans="1:26" ht="15" customHeight="1">
      <c r="A336" s="388" t="s">
        <v>796</v>
      </c>
      <c r="Q336" s="360" t="s">
        <v>1796</v>
      </c>
      <c r="R336" s="474"/>
      <c r="S336" s="474" t="s">
        <v>1797</v>
      </c>
      <c r="Z336" s="364" t="s">
        <v>3001</v>
      </c>
    </row>
    <row r="337" spans="1:26" ht="15" customHeight="1">
      <c r="A337" s="388" t="s">
        <v>493</v>
      </c>
      <c r="Q337" s="360" t="s">
        <v>1798</v>
      </c>
      <c r="R337" s="474"/>
      <c r="S337" s="474" t="s">
        <v>1799</v>
      </c>
      <c r="Z337" s="364" t="s">
        <v>3002</v>
      </c>
    </row>
    <row r="338" spans="1:26" ht="15" customHeight="1">
      <c r="A338" s="388" t="s">
        <v>1379</v>
      </c>
      <c r="Q338" s="360" t="s">
        <v>1800</v>
      </c>
      <c r="R338" s="474"/>
      <c r="S338" s="474" t="s">
        <v>1801</v>
      </c>
      <c r="Z338" s="364" t="s">
        <v>3003</v>
      </c>
    </row>
    <row r="339" spans="1:26" ht="15" customHeight="1">
      <c r="A339" s="388" t="s">
        <v>522</v>
      </c>
      <c r="Q339" s="360" t="s">
        <v>1802</v>
      </c>
      <c r="R339" s="474"/>
      <c r="S339" s="474" t="s">
        <v>1803</v>
      </c>
      <c r="Z339" s="364" t="s">
        <v>3004</v>
      </c>
    </row>
    <row r="340" spans="1:26" ht="15" customHeight="1">
      <c r="A340" s="388" t="s">
        <v>393</v>
      </c>
      <c r="Q340" s="360" t="s">
        <v>1804</v>
      </c>
      <c r="R340" s="474"/>
      <c r="S340" s="474" t="s">
        <v>1805</v>
      </c>
      <c r="Z340" s="364" t="s">
        <v>3005</v>
      </c>
    </row>
    <row r="341" spans="1:26" ht="15" customHeight="1">
      <c r="A341" s="388" t="s">
        <v>832</v>
      </c>
      <c r="Q341" s="360" t="s">
        <v>1806</v>
      </c>
      <c r="R341" s="474"/>
      <c r="S341" s="474" t="s">
        <v>1807</v>
      </c>
      <c r="Z341" s="364" t="s">
        <v>3006</v>
      </c>
    </row>
    <row r="342" spans="1:26" ht="15" customHeight="1">
      <c r="A342" s="388" t="s">
        <v>1219</v>
      </c>
      <c r="Q342" s="360" t="s">
        <v>1808</v>
      </c>
      <c r="R342" s="474"/>
      <c r="S342" s="474" t="s">
        <v>1809</v>
      </c>
      <c r="Z342" s="364" t="s">
        <v>3007</v>
      </c>
    </row>
    <row r="343" spans="1:26" ht="15" customHeight="1">
      <c r="A343" s="388" t="s">
        <v>833</v>
      </c>
      <c r="Q343" s="360" t="s">
        <v>1810</v>
      </c>
      <c r="R343" s="474"/>
      <c r="S343" s="474" t="s">
        <v>1811</v>
      </c>
      <c r="Z343" s="364" t="s">
        <v>3008</v>
      </c>
    </row>
    <row r="344" spans="1:26" ht="15" customHeight="1">
      <c r="A344" s="388" t="s">
        <v>394</v>
      </c>
      <c r="Q344" s="360" t="s">
        <v>1812</v>
      </c>
      <c r="R344" s="474"/>
      <c r="S344" s="474" t="s">
        <v>1813</v>
      </c>
      <c r="Z344" s="364" t="s">
        <v>3009</v>
      </c>
    </row>
    <row r="345" spans="1:26" ht="15" customHeight="1">
      <c r="A345" s="388" t="s">
        <v>395</v>
      </c>
      <c r="Q345" s="360" t="s">
        <v>1814</v>
      </c>
      <c r="R345" s="474"/>
      <c r="S345" s="474" t="s">
        <v>1815</v>
      </c>
      <c r="Z345" s="364" t="s">
        <v>3010</v>
      </c>
    </row>
    <row r="346" spans="1:26" ht="15" customHeight="1">
      <c r="A346" s="388" t="s">
        <v>1220</v>
      </c>
      <c r="Q346" s="360" t="s">
        <v>1816</v>
      </c>
      <c r="R346" s="474"/>
      <c r="S346" s="474" t="s">
        <v>1817</v>
      </c>
      <c r="Z346" s="364" t="s">
        <v>3011</v>
      </c>
    </row>
    <row r="347" spans="1:26" ht="15" customHeight="1">
      <c r="A347" s="388" t="s">
        <v>396</v>
      </c>
      <c r="Q347" s="360" t="s">
        <v>1818</v>
      </c>
      <c r="R347" s="474"/>
      <c r="S347" s="474" t="s">
        <v>1819</v>
      </c>
      <c r="Z347" s="364" t="s">
        <v>3012</v>
      </c>
    </row>
    <row r="348" spans="1:26" ht="15" customHeight="1">
      <c r="A348" s="388" t="s">
        <v>1329</v>
      </c>
      <c r="Q348" s="360" t="s">
        <v>1820</v>
      </c>
      <c r="R348" s="474"/>
      <c r="S348" s="474" t="s">
        <v>1821</v>
      </c>
      <c r="Z348" s="364" t="s">
        <v>3013</v>
      </c>
    </row>
    <row r="349" spans="1:26" ht="15" customHeight="1">
      <c r="A349" s="388" t="s">
        <v>834</v>
      </c>
      <c r="Q349" s="360" t="s">
        <v>1822</v>
      </c>
      <c r="R349" s="474"/>
      <c r="S349" s="474" t="s">
        <v>1823</v>
      </c>
      <c r="Z349" s="364" t="s">
        <v>3014</v>
      </c>
    </row>
    <row r="350" spans="1:26" ht="15" customHeight="1">
      <c r="A350" s="388" t="s">
        <v>946</v>
      </c>
      <c r="Q350" s="360" t="s">
        <v>1824</v>
      </c>
      <c r="R350" s="474"/>
      <c r="S350" s="474" t="s">
        <v>1825</v>
      </c>
      <c r="Z350" s="364" t="s">
        <v>3015</v>
      </c>
    </row>
    <row r="351" spans="1:26" ht="15" customHeight="1">
      <c r="A351" s="388" t="s">
        <v>398</v>
      </c>
      <c r="Q351" s="360" t="s">
        <v>1826</v>
      </c>
      <c r="R351" s="474"/>
      <c r="S351" s="474" t="s">
        <v>1827</v>
      </c>
      <c r="Z351" s="364" t="s">
        <v>3016</v>
      </c>
    </row>
    <row r="352" spans="1:26" ht="15" customHeight="1">
      <c r="A352" s="388" t="s">
        <v>514</v>
      </c>
      <c r="Q352" s="360" t="s">
        <v>1828</v>
      </c>
      <c r="R352" s="474"/>
      <c r="S352" s="474" t="s">
        <v>1829</v>
      </c>
      <c r="Z352" s="364" t="s">
        <v>3017</v>
      </c>
    </row>
    <row r="353" spans="1:26" ht="15" customHeight="1">
      <c r="A353" s="388" t="s">
        <v>713</v>
      </c>
      <c r="Q353" s="360" t="s">
        <v>1830</v>
      </c>
      <c r="R353" s="474"/>
      <c r="S353" s="474" t="s">
        <v>1831</v>
      </c>
      <c r="Z353" s="364" t="s">
        <v>3018</v>
      </c>
    </row>
    <row r="354" spans="1:26" ht="15" customHeight="1">
      <c r="A354" s="388" t="s">
        <v>1380</v>
      </c>
      <c r="Q354" s="360" t="s">
        <v>1832</v>
      </c>
      <c r="R354" s="474"/>
      <c r="S354" s="474" t="s">
        <v>1833</v>
      </c>
      <c r="Z354" s="364" t="s">
        <v>3019</v>
      </c>
    </row>
    <row r="355" spans="1:26" ht="15" customHeight="1">
      <c r="A355" s="388" t="s">
        <v>1476</v>
      </c>
      <c r="Q355" s="360" t="s">
        <v>1834</v>
      </c>
      <c r="R355" s="474"/>
      <c r="S355" s="474" t="s">
        <v>1835</v>
      </c>
      <c r="Z355" s="364" t="s">
        <v>3020</v>
      </c>
    </row>
    <row r="356" spans="1:26" ht="15" customHeight="1">
      <c r="A356" s="388" t="s">
        <v>1330</v>
      </c>
      <c r="Q356" s="360" t="s">
        <v>1836</v>
      </c>
      <c r="R356" s="474"/>
      <c r="S356" s="474" t="s">
        <v>1837</v>
      </c>
      <c r="Z356" s="364" t="s">
        <v>3021</v>
      </c>
    </row>
    <row r="357" spans="1:26" ht="15" customHeight="1">
      <c r="A357" s="388" t="s">
        <v>1053</v>
      </c>
      <c r="Q357" s="360" t="s">
        <v>1838</v>
      </c>
      <c r="R357" s="474"/>
      <c r="S357" s="474" t="s">
        <v>1839</v>
      </c>
      <c r="Z357" s="364" t="s">
        <v>3022</v>
      </c>
    </row>
    <row r="358" spans="1:26" ht="15" customHeight="1">
      <c r="A358" s="388" t="s">
        <v>399</v>
      </c>
      <c r="Q358" s="360" t="s">
        <v>1840</v>
      </c>
      <c r="R358" s="474"/>
      <c r="S358" s="474" t="s">
        <v>1841</v>
      </c>
      <c r="Z358" s="364" t="s">
        <v>3023</v>
      </c>
    </row>
    <row r="359" spans="1:26" ht="15" customHeight="1">
      <c r="A359" s="388" t="s">
        <v>1221</v>
      </c>
      <c r="Q359" s="360" t="s">
        <v>1842</v>
      </c>
      <c r="R359" s="474"/>
      <c r="S359" s="474" t="s">
        <v>1843</v>
      </c>
      <c r="Z359" s="364" t="s">
        <v>3024</v>
      </c>
    </row>
    <row r="360" spans="1:26" ht="15" customHeight="1">
      <c r="A360" s="388" t="s">
        <v>797</v>
      </c>
      <c r="Q360" s="360" t="s">
        <v>1844</v>
      </c>
      <c r="R360" s="474"/>
      <c r="S360" s="474" t="s">
        <v>1845</v>
      </c>
      <c r="Z360" s="364" t="s">
        <v>3025</v>
      </c>
    </row>
    <row r="361" spans="1:26" ht="15" customHeight="1">
      <c r="A361" s="388" t="s">
        <v>574</v>
      </c>
      <c r="Q361" s="360" t="s">
        <v>1846</v>
      </c>
      <c r="R361" s="474"/>
      <c r="S361" s="474" t="s">
        <v>1847</v>
      </c>
      <c r="Z361" s="364" t="s">
        <v>3026</v>
      </c>
    </row>
    <row r="362" spans="1:26" ht="15" customHeight="1">
      <c r="A362" s="388" t="s">
        <v>1222</v>
      </c>
      <c r="Q362" s="360" t="s">
        <v>1848</v>
      </c>
      <c r="R362" s="474"/>
      <c r="S362" s="474" t="s">
        <v>1849</v>
      </c>
      <c r="Z362" s="364" t="s">
        <v>3027</v>
      </c>
    </row>
    <row r="363" spans="1:26" ht="15" customHeight="1">
      <c r="A363" s="388" t="s">
        <v>1023</v>
      </c>
      <c r="Q363" s="360" t="s">
        <v>1850</v>
      </c>
      <c r="R363" s="474"/>
      <c r="S363" s="474" t="s">
        <v>1851</v>
      </c>
      <c r="Z363" s="364" t="s">
        <v>3028</v>
      </c>
    </row>
    <row r="364" spans="1:26" ht="15" customHeight="1">
      <c r="A364" s="388" t="s">
        <v>947</v>
      </c>
      <c r="Q364" s="360" t="s">
        <v>1852</v>
      </c>
      <c r="R364" s="474"/>
      <c r="S364" s="474" t="s">
        <v>1853</v>
      </c>
      <c r="Z364" s="364" t="s">
        <v>3029</v>
      </c>
    </row>
    <row r="365" spans="1:26" ht="15" customHeight="1">
      <c r="A365" s="388" t="s">
        <v>1093</v>
      </c>
      <c r="Q365" s="360" t="s">
        <v>1854</v>
      </c>
      <c r="R365" s="474"/>
      <c r="S365" s="474" t="s">
        <v>1855</v>
      </c>
      <c r="Z365" s="364" t="s">
        <v>3030</v>
      </c>
    </row>
    <row r="366" spans="1:26" ht="15" customHeight="1">
      <c r="A366" s="388" t="s">
        <v>835</v>
      </c>
      <c r="Q366" s="360" t="s">
        <v>1856</v>
      </c>
      <c r="R366" s="474"/>
      <c r="S366" s="474" t="s">
        <v>1857</v>
      </c>
      <c r="Z366" s="364" t="s">
        <v>3031</v>
      </c>
    </row>
    <row r="367" spans="1:26" ht="15" customHeight="1">
      <c r="A367" s="388" t="s">
        <v>1301</v>
      </c>
      <c r="Q367" s="360" t="s">
        <v>1858</v>
      </c>
      <c r="R367" s="474"/>
      <c r="S367" s="474" t="s">
        <v>1859</v>
      </c>
      <c r="Z367" s="364" t="s">
        <v>3032</v>
      </c>
    </row>
    <row r="368" spans="1:26" ht="15" customHeight="1">
      <c r="A368" s="388" t="s">
        <v>1419</v>
      </c>
      <c r="Q368" s="360" t="s">
        <v>1860</v>
      </c>
      <c r="R368" s="474"/>
      <c r="S368" s="474" t="s">
        <v>1861</v>
      </c>
      <c r="Z368" s="364" t="s">
        <v>3033</v>
      </c>
    </row>
    <row r="369" spans="1:26" ht="15" customHeight="1">
      <c r="A369" s="388" t="s">
        <v>1331</v>
      </c>
      <c r="Q369" s="360" t="s">
        <v>1862</v>
      </c>
      <c r="R369" s="474"/>
      <c r="S369" s="474" t="s">
        <v>1863</v>
      </c>
      <c r="Z369" s="364" t="s">
        <v>3034</v>
      </c>
    </row>
    <row r="370" spans="1:26" ht="15" customHeight="1">
      <c r="A370" s="388" t="s">
        <v>1223</v>
      </c>
      <c r="Q370" s="360" t="s">
        <v>1864</v>
      </c>
      <c r="R370" s="474"/>
      <c r="S370" s="474" t="s">
        <v>1865</v>
      </c>
      <c r="Z370" s="364" t="s">
        <v>3035</v>
      </c>
    </row>
    <row r="371" spans="1:26" ht="15" customHeight="1">
      <c r="A371" s="388" t="s">
        <v>1224</v>
      </c>
      <c r="Q371" s="360" t="s">
        <v>1866</v>
      </c>
      <c r="R371" s="474"/>
      <c r="S371" s="474" t="s">
        <v>1867</v>
      </c>
      <c r="Z371" s="364" t="s">
        <v>3036</v>
      </c>
    </row>
    <row r="372" spans="1:26" ht="15" customHeight="1">
      <c r="A372" s="388" t="s">
        <v>836</v>
      </c>
      <c r="Q372" s="360" t="s">
        <v>1868</v>
      </c>
      <c r="R372" s="474"/>
      <c r="S372" s="474" t="s">
        <v>1869</v>
      </c>
      <c r="Z372" s="364" t="s">
        <v>3037</v>
      </c>
    </row>
    <row r="373" spans="1:26" ht="15" customHeight="1">
      <c r="A373" s="388" t="s">
        <v>1024</v>
      </c>
      <c r="Q373" s="360" t="s">
        <v>1870</v>
      </c>
      <c r="R373" s="474"/>
      <c r="S373" s="474" t="s">
        <v>1871</v>
      </c>
      <c r="Z373" s="364" t="s">
        <v>3038</v>
      </c>
    </row>
    <row r="374" spans="1:26" ht="15" customHeight="1">
      <c r="A374" s="388" t="s">
        <v>400</v>
      </c>
      <c r="Q374" s="360" t="s">
        <v>1872</v>
      </c>
      <c r="R374" s="474"/>
      <c r="S374" s="474" t="s">
        <v>1873</v>
      </c>
      <c r="Z374" s="364" t="s">
        <v>3039</v>
      </c>
    </row>
    <row r="375" spans="1:26" ht="15" customHeight="1">
      <c r="A375" s="388" t="s">
        <v>798</v>
      </c>
      <c r="Q375" s="360" t="s">
        <v>1874</v>
      </c>
      <c r="R375" s="474"/>
      <c r="S375" s="474" t="s">
        <v>1875</v>
      </c>
      <c r="Z375" s="364" t="s">
        <v>3040</v>
      </c>
    </row>
    <row r="376" spans="1:26" ht="15" customHeight="1">
      <c r="A376" s="388" t="s">
        <v>1225</v>
      </c>
      <c r="Q376" s="360" t="s">
        <v>1876</v>
      </c>
      <c r="R376" s="474"/>
      <c r="S376" s="474" t="s">
        <v>1877</v>
      </c>
      <c r="Z376" s="364" t="s">
        <v>3041</v>
      </c>
    </row>
    <row r="377" spans="1:26" ht="15" customHeight="1">
      <c r="A377" s="388" t="s">
        <v>774</v>
      </c>
      <c r="Q377" s="360" t="s">
        <v>1878</v>
      </c>
      <c r="R377" s="474"/>
      <c r="S377" s="474" t="s">
        <v>1879</v>
      </c>
      <c r="Z377" s="364" t="s">
        <v>3042</v>
      </c>
    </row>
    <row r="378" spans="1:26" ht="15" customHeight="1">
      <c r="A378" s="388" t="s">
        <v>1149</v>
      </c>
      <c r="Q378" s="360" t="s">
        <v>1880</v>
      </c>
      <c r="R378" s="474"/>
      <c r="S378" s="474" t="s">
        <v>1881</v>
      </c>
      <c r="Z378" s="364" t="s">
        <v>3043</v>
      </c>
    </row>
    <row r="379" spans="1:26" ht="15" customHeight="1">
      <c r="A379" s="388" t="s">
        <v>575</v>
      </c>
      <c r="Q379" s="360" t="s">
        <v>1882</v>
      </c>
      <c r="R379" s="474"/>
      <c r="S379" s="474" t="s">
        <v>1883</v>
      </c>
      <c r="Z379" s="364" t="s">
        <v>3044</v>
      </c>
    </row>
    <row r="380" spans="1:26" ht="15" customHeight="1">
      <c r="A380" s="388" t="s">
        <v>688</v>
      </c>
      <c r="Q380" s="360" t="s">
        <v>1884</v>
      </c>
      <c r="R380" s="474"/>
      <c r="S380" s="474" t="s">
        <v>1885</v>
      </c>
      <c r="Z380" s="364" t="s">
        <v>3045</v>
      </c>
    </row>
    <row r="381" spans="1:26" ht="15" customHeight="1">
      <c r="A381" s="388" t="s">
        <v>799</v>
      </c>
      <c r="Q381" s="360" t="s">
        <v>1886</v>
      </c>
      <c r="R381" s="474"/>
      <c r="S381" s="474" t="s">
        <v>1887</v>
      </c>
      <c r="Z381" s="364" t="s">
        <v>3046</v>
      </c>
    </row>
    <row r="382" spans="1:26" ht="15" customHeight="1">
      <c r="A382" s="388" t="s">
        <v>837</v>
      </c>
      <c r="Q382" s="360" t="s">
        <v>1888</v>
      </c>
      <c r="R382" s="474"/>
      <c r="S382" s="474" t="s">
        <v>1889</v>
      </c>
      <c r="Z382" s="364" t="s">
        <v>3047</v>
      </c>
    </row>
    <row r="383" spans="1:26" ht="15" customHeight="1">
      <c r="A383" s="388" t="s">
        <v>1226</v>
      </c>
      <c r="Q383" s="360" t="s">
        <v>1890</v>
      </c>
      <c r="R383" s="474"/>
      <c r="S383" s="474" t="s">
        <v>1891</v>
      </c>
      <c r="Z383" s="364" t="s">
        <v>3048</v>
      </c>
    </row>
    <row r="384" spans="1:26" ht="15" customHeight="1">
      <c r="A384" s="388" t="s">
        <v>576</v>
      </c>
      <c r="Q384" s="360" t="s">
        <v>1892</v>
      </c>
      <c r="R384" s="474"/>
      <c r="S384" s="474" t="s">
        <v>1893</v>
      </c>
      <c r="Z384" s="364" t="s">
        <v>3049</v>
      </c>
    </row>
    <row r="385" spans="1:26" ht="15" customHeight="1">
      <c r="A385" s="388" t="s">
        <v>589</v>
      </c>
      <c r="Q385" s="360" t="s">
        <v>1894</v>
      </c>
      <c r="R385" s="474"/>
      <c r="S385" s="474" t="s">
        <v>1895</v>
      </c>
      <c r="Z385" s="364" t="s">
        <v>3050</v>
      </c>
    </row>
    <row r="386" spans="1:26" ht="15" customHeight="1">
      <c r="A386" s="388" t="s">
        <v>775</v>
      </c>
      <c r="Q386" s="360" t="s">
        <v>1896</v>
      </c>
      <c r="R386" s="474"/>
      <c r="S386" s="474" t="s">
        <v>1897</v>
      </c>
      <c r="Z386" s="364" t="s">
        <v>3051</v>
      </c>
    </row>
    <row r="387" spans="1:26" ht="15" customHeight="1">
      <c r="A387" s="388" t="s">
        <v>577</v>
      </c>
      <c r="Q387" s="360" t="s">
        <v>1898</v>
      </c>
      <c r="R387" s="474"/>
      <c r="S387" s="474" t="s">
        <v>1899</v>
      </c>
      <c r="Z387" s="364" t="s">
        <v>3052</v>
      </c>
    </row>
    <row r="388" spans="1:26" ht="15" customHeight="1">
      <c r="A388" s="388" t="s">
        <v>578</v>
      </c>
      <c r="Q388" s="360" t="s">
        <v>1900</v>
      </c>
      <c r="R388" s="474"/>
      <c r="S388" s="474" t="s">
        <v>1901</v>
      </c>
      <c r="Z388" s="364" t="s">
        <v>3053</v>
      </c>
    </row>
    <row r="389" spans="1:26" ht="15" customHeight="1">
      <c r="A389" s="388" t="s">
        <v>1150</v>
      </c>
      <c r="Q389" s="360" t="s">
        <v>1902</v>
      </c>
      <c r="R389" s="474"/>
      <c r="S389" s="474" t="s">
        <v>1903</v>
      </c>
      <c r="Z389" s="364" t="s">
        <v>3054</v>
      </c>
    </row>
    <row r="390" spans="1:26" ht="15" customHeight="1">
      <c r="A390" s="388" t="s">
        <v>579</v>
      </c>
      <c r="Q390" s="360" t="s">
        <v>1904</v>
      </c>
      <c r="R390" s="474"/>
      <c r="S390" s="474" t="s">
        <v>1905</v>
      </c>
      <c r="Z390" s="364" t="s">
        <v>3055</v>
      </c>
    </row>
    <row r="391" spans="1:26" ht="15" customHeight="1">
      <c r="A391" s="388" t="s">
        <v>580</v>
      </c>
      <c r="Q391" s="360" t="s">
        <v>1906</v>
      </c>
      <c r="R391" s="474"/>
      <c r="S391" s="474" t="s">
        <v>1907</v>
      </c>
      <c r="Z391" s="364" t="s">
        <v>3056</v>
      </c>
    </row>
    <row r="392" spans="1:26" ht="15" customHeight="1">
      <c r="A392" s="388" t="s">
        <v>590</v>
      </c>
      <c r="Q392" s="360" t="s">
        <v>1908</v>
      </c>
      <c r="R392" s="474"/>
      <c r="S392" s="474" t="s">
        <v>1909</v>
      </c>
      <c r="Z392" s="364" t="s">
        <v>3057</v>
      </c>
    </row>
    <row r="393" spans="1:26" ht="15" customHeight="1">
      <c r="A393" s="388" t="s">
        <v>838</v>
      </c>
      <c r="Q393" s="360" t="s">
        <v>1910</v>
      </c>
      <c r="R393" s="474"/>
      <c r="S393" s="474" t="s">
        <v>1911</v>
      </c>
      <c r="Z393" s="364" t="s">
        <v>3058</v>
      </c>
    </row>
    <row r="394" spans="1:26" ht="15" customHeight="1">
      <c r="A394" s="388" t="s">
        <v>839</v>
      </c>
      <c r="Q394" s="360" t="s">
        <v>1912</v>
      </c>
      <c r="R394" s="474"/>
      <c r="S394" s="474" t="s">
        <v>1913</v>
      </c>
      <c r="Z394" s="364" t="s">
        <v>3059</v>
      </c>
    </row>
    <row r="395" spans="1:26" ht="15" customHeight="1">
      <c r="A395" s="388" t="s">
        <v>523</v>
      </c>
      <c r="Q395" s="360" t="s">
        <v>1914</v>
      </c>
      <c r="R395" s="474"/>
      <c r="S395" s="474" t="s">
        <v>1915</v>
      </c>
      <c r="Z395" s="364" t="s">
        <v>3060</v>
      </c>
    </row>
    <row r="396" spans="1:26" ht="15" customHeight="1">
      <c r="A396" s="388" t="s">
        <v>1025</v>
      </c>
      <c r="Q396" s="360" t="s">
        <v>1916</v>
      </c>
      <c r="R396" s="474"/>
      <c r="S396" s="474" t="s">
        <v>1917</v>
      </c>
      <c r="Z396" s="364" t="s">
        <v>3061</v>
      </c>
    </row>
    <row r="397" spans="1:26" ht="15" customHeight="1">
      <c r="A397" s="388" t="s">
        <v>800</v>
      </c>
      <c r="Q397" s="360" t="s">
        <v>1918</v>
      </c>
      <c r="R397" s="474"/>
      <c r="S397" s="474" t="s">
        <v>1919</v>
      </c>
      <c r="Z397" s="364" t="s">
        <v>3062</v>
      </c>
    </row>
    <row r="398" spans="1:26" ht="15" customHeight="1">
      <c r="A398" s="388" t="s">
        <v>581</v>
      </c>
      <c r="Q398" s="360" t="s">
        <v>1920</v>
      </c>
      <c r="R398" s="474"/>
      <c r="S398" s="474" t="s">
        <v>1921</v>
      </c>
      <c r="Z398" s="364" t="s">
        <v>3063</v>
      </c>
    </row>
    <row r="399" spans="1:26" ht="15" customHeight="1">
      <c r="A399" s="388" t="s">
        <v>1227</v>
      </c>
      <c r="Q399" s="360" t="s">
        <v>1922</v>
      </c>
      <c r="R399" s="474"/>
      <c r="S399" s="474" t="s">
        <v>1923</v>
      </c>
      <c r="Z399" s="364" t="s">
        <v>3064</v>
      </c>
    </row>
    <row r="400" spans="1:26" ht="15" customHeight="1">
      <c r="A400" s="388" t="s">
        <v>1185</v>
      </c>
      <c r="Q400" s="360" t="s">
        <v>1924</v>
      </c>
      <c r="R400" s="474"/>
      <c r="S400" s="474" t="s">
        <v>1925</v>
      </c>
      <c r="Z400" s="364" t="s">
        <v>3065</v>
      </c>
    </row>
    <row r="401" spans="1:26" ht="15" customHeight="1">
      <c r="A401" s="388" t="s">
        <v>401</v>
      </c>
      <c r="Q401" s="360" t="s">
        <v>1926</v>
      </c>
      <c r="R401" s="474"/>
      <c r="S401" s="474" t="s">
        <v>1927</v>
      </c>
      <c r="Z401" s="364" t="s">
        <v>3066</v>
      </c>
    </row>
    <row r="402" spans="1:26" ht="15" customHeight="1">
      <c r="A402" s="388" t="s">
        <v>386</v>
      </c>
      <c r="Q402" s="360" t="s">
        <v>1928</v>
      </c>
      <c r="R402" s="474"/>
      <c r="S402" s="474" t="s">
        <v>1929</v>
      </c>
      <c r="Z402" s="364" t="s">
        <v>3067</v>
      </c>
    </row>
    <row r="403" spans="1:26" ht="15" customHeight="1">
      <c r="A403" s="388" t="s">
        <v>525</v>
      </c>
      <c r="Q403" s="360" t="s">
        <v>1930</v>
      </c>
      <c r="R403" s="474"/>
      <c r="S403" s="474" t="s">
        <v>1931</v>
      </c>
      <c r="Z403" s="364" t="s">
        <v>3068</v>
      </c>
    </row>
    <row r="404" spans="1:26" ht="15" customHeight="1">
      <c r="A404" s="388" t="s">
        <v>402</v>
      </c>
      <c r="Q404" s="360" t="s">
        <v>1932</v>
      </c>
      <c r="R404" s="474"/>
      <c r="S404" s="474" t="s">
        <v>1933</v>
      </c>
      <c r="Z404" s="364" t="s">
        <v>3069</v>
      </c>
    </row>
    <row r="405" spans="1:26" ht="15" customHeight="1">
      <c r="A405" s="388" t="s">
        <v>1332</v>
      </c>
      <c r="Q405" s="360" t="s">
        <v>1934</v>
      </c>
      <c r="R405" s="474"/>
      <c r="S405" s="474" t="s">
        <v>1935</v>
      </c>
      <c r="Z405" s="364" t="s">
        <v>3070</v>
      </c>
    </row>
    <row r="406" spans="1:26" ht="15" customHeight="1">
      <c r="A406" s="388" t="s">
        <v>840</v>
      </c>
      <c r="Q406" s="360" t="s">
        <v>1936</v>
      </c>
      <c r="R406" s="474"/>
      <c r="S406" s="474" t="s">
        <v>1937</v>
      </c>
      <c r="Z406" s="364" t="s">
        <v>3071</v>
      </c>
    </row>
    <row r="407" spans="1:26" ht="15" customHeight="1">
      <c r="A407" s="388" t="s">
        <v>975</v>
      </c>
      <c r="Q407" s="360" t="s">
        <v>1938</v>
      </c>
      <c r="R407" s="474"/>
      <c r="S407" s="474" t="s">
        <v>1939</v>
      </c>
      <c r="Z407" s="364" t="s">
        <v>3072</v>
      </c>
    </row>
    <row r="408" spans="1:26" ht="15" customHeight="1">
      <c r="A408" s="388" t="s">
        <v>1086</v>
      </c>
      <c r="Q408" s="360" t="s">
        <v>1940</v>
      </c>
      <c r="R408" s="474"/>
      <c r="S408" s="474" t="s">
        <v>1941</v>
      </c>
      <c r="Z408" s="364" t="s">
        <v>3073</v>
      </c>
    </row>
    <row r="409" spans="1:26" ht="15" customHeight="1">
      <c r="A409" s="388" t="s">
        <v>1437</v>
      </c>
      <c r="Q409" s="360" t="s">
        <v>1942</v>
      </c>
      <c r="R409" s="474"/>
      <c r="S409" s="474" t="s">
        <v>1943</v>
      </c>
      <c r="Z409" s="364" t="s">
        <v>3074</v>
      </c>
    </row>
    <row r="410" spans="1:26" ht="15" customHeight="1">
      <c r="A410" s="388" t="s">
        <v>1298</v>
      </c>
      <c r="Q410" s="360" t="s">
        <v>1944</v>
      </c>
      <c r="R410" s="474"/>
      <c r="S410" s="474" t="s">
        <v>1945</v>
      </c>
      <c r="Z410" s="364" t="s">
        <v>3211</v>
      </c>
    </row>
    <row r="411" spans="1:26" ht="15" customHeight="1">
      <c r="A411" s="388" t="s">
        <v>582</v>
      </c>
      <c r="Q411" s="360" t="s">
        <v>1946</v>
      </c>
      <c r="R411" s="474"/>
      <c r="S411" s="474" t="s">
        <v>1947</v>
      </c>
      <c r="Z411" s="364" t="s">
        <v>3075</v>
      </c>
    </row>
    <row r="412" spans="1:26" ht="15" customHeight="1">
      <c r="A412" s="388" t="s">
        <v>403</v>
      </c>
      <c r="Q412" s="360" t="s">
        <v>1948</v>
      </c>
      <c r="R412" s="474"/>
      <c r="S412" s="474" t="s">
        <v>1949</v>
      </c>
      <c r="Z412" s="364" t="s">
        <v>3076</v>
      </c>
    </row>
    <row r="413" spans="1:26" ht="15" customHeight="1">
      <c r="A413" s="388" t="s">
        <v>1228</v>
      </c>
      <c r="Q413" s="360" t="s">
        <v>1950</v>
      </c>
      <c r="R413" s="474"/>
      <c r="S413" s="474" t="s">
        <v>1951</v>
      </c>
      <c r="Z413" s="364" t="s">
        <v>3077</v>
      </c>
    </row>
    <row r="414" spans="1:26" ht="15" customHeight="1">
      <c r="A414" s="388" t="s">
        <v>404</v>
      </c>
      <c r="Q414" s="360" t="s">
        <v>1952</v>
      </c>
      <c r="R414" s="474"/>
      <c r="S414" s="474" t="s">
        <v>1953</v>
      </c>
      <c r="Z414" s="364" t="s">
        <v>3078</v>
      </c>
    </row>
    <row r="415" spans="1:26" ht="15" customHeight="1">
      <c r="A415" s="388" t="s">
        <v>1026</v>
      </c>
      <c r="Q415" s="360" t="s">
        <v>1954</v>
      </c>
      <c r="R415" s="474"/>
      <c r="S415" s="474" t="s">
        <v>1955</v>
      </c>
      <c r="Z415" s="364" t="s">
        <v>3079</v>
      </c>
    </row>
    <row r="416" spans="1:26" ht="15" customHeight="1">
      <c r="A416" s="388" t="s">
        <v>948</v>
      </c>
      <c r="Q416" s="360" t="s">
        <v>1956</v>
      </c>
      <c r="R416" s="474"/>
      <c r="S416" s="474" t="s">
        <v>1957</v>
      </c>
      <c r="Z416" s="364" t="s">
        <v>3080</v>
      </c>
    </row>
    <row r="417" spans="1:26" ht="15" customHeight="1">
      <c r="A417" s="388" t="s">
        <v>1229</v>
      </c>
      <c r="Q417" s="360" t="s">
        <v>1958</v>
      </c>
      <c r="R417" s="474"/>
      <c r="S417" s="474" t="s">
        <v>1959</v>
      </c>
      <c r="Z417" s="364" t="s">
        <v>3081</v>
      </c>
    </row>
    <row r="418" spans="1:26" ht="15" customHeight="1">
      <c r="A418" s="388" t="s">
        <v>1087</v>
      </c>
      <c r="Q418" s="360" t="s">
        <v>1960</v>
      </c>
      <c r="R418" s="474"/>
      <c r="S418" s="474" t="s">
        <v>1961</v>
      </c>
      <c r="Z418" s="364" t="s">
        <v>3082</v>
      </c>
    </row>
    <row r="419" spans="1:26" ht="15" customHeight="1">
      <c r="A419" s="388" t="s">
        <v>1088</v>
      </c>
      <c r="Q419" s="360" t="s">
        <v>1962</v>
      </c>
      <c r="R419" s="474"/>
      <c r="S419" s="474" t="s">
        <v>1963</v>
      </c>
      <c r="Z419" s="364" t="s">
        <v>3083</v>
      </c>
    </row>
    <row r="420" spans="1:26" ht="15" customHeight="1">
      <c r="A420" s="388" t="s">
        <v>1230</v>
      </c>
      <c r="Q420" s="360" t="s">
        <v>1964</v>
      </c>
      <c r="R420" s="474"/>
      <c r="S420" s="474" t="s">
        <v>1965</v>
      </c>
      <c r="Z420" s="364" t="s">
        <v>3084</v>
      </c>
    </row>
    <row r="421" spans="1:26" ht="15" customHeight="1">
      <c r="A421" s="388" t="s">
        <v>1151</v>
      </c>
      <c r="Q421" s="360" t="s">
        <v>1966</v>
      </c>
      <c r="R421" s="474"/>
      <c r="S421" s="474" t="s">
        <v>1967</v>
      </c>
      <c r="Z421" s="364" t="s">
        <v>3085</v>
      </c>
    </row>
    <row r="422" spans="1:26" ht="15" customHeight="1">
      <c r="A422" s="388" t="s">
        <v>405</v>
      </c>
      <c r="Q422" s="360" t="s">
        <v>1968</v>
      </c>
      <c r="R422" s="474"/>
      <c r="S422" s="474" t="s">
        <v>1969</v>
      </c>
      <c r="Z422" s="364" t="s">
        <v>3086</v>
      </c>
    </row>
    <row r="423" spans="1:26" ht="15" customHeight="1">
      <c r="A423" s="388" t="s">
        <v>583</v>
      </c>
      <c r="Q423" s="360" t="s">
        <v>1970</v>
      </c>
      <c r="R423" s="474"/>
      <c r="S423" s="474" t="s">
        <v>1971</v>
      </c>
      <c r="Z423" s="364" t="s">
        <v>3087</v>
      </c>
    </row>
    <row r="424" spans="1:26" ht="15" customHeight="1">
      <c r="A424" s="388" t="s">
        <v>524</v>
      </c>
      <c r="Q424" s="360" t="s">
        <v>1972</v>
      </c>
      <c r="R424" s="474"/>
      <c r="S424" s="474" t="s">
        <v>1973</v>
      </c>
      <c r="Z424" s="364" t="s">
        <v>3212</v>
      </c>
    </row>
    <row r="425" spans="1:26" ht="15" customHeight="1">
      <c r="A425" s="388" t="s">
        <v>1089</v>
      </c>
      <c r="Q425" s="360" t="s">
        <v>1974</v>
      </c>
      <c r="R425" s="474"/>
      <c r="S425" s="474" t="s">
        <v>1975</v>
      </c>
      <c r="Z425" s="364" t="s">
        <v>3213</v>
      </c>
    </row>
    <row r="426" spans="1:26" ht="15" customHeight="1">
      <c r="A426" s="388" t="s">
        <v>1186</v>
      </c>
      <c r="Q426" s="360" t="s">
        <v>1976</v>
      </c>
      <c r="R426" s="474"/>
      <c r="S426" s="474" t="s">
        <v>1977</v>
      </c>
      <c r="Z426" s="364" t="s">
        <v>3088</v>
      </c>
    </row>
    <row r="427" spans="1:26" ht="15" customHeight="1">
      <c r="A427" s="388" t="s">
        <v>735</v>
      </c>
      <c r="Q427" s="360" t="s">
        <v>1978</v>
      </c>
      <c r="R427" s="474"/>
      <c r="S427" s="474" t="s">
        <v>1979</v>
      </c>
      <c r="Z427" s="364" t="s">
        <v>3089</v>
      </c>
    </row>
    <row r="428" spans="1:26" ht="15" customHeight="1">
      <c r="A428" s="388" t="s">
        <v>1231</v>
      </c>
      <c r="Q428" s="360" t="s">
        <v>1980</v>
      </c>
      <c r="R428" s="474"/>
      <c r="S428" s="474" t="s">
        <v>1981</v>
      </c>
      <c r="Z428" s="364" t="s">
        <v>3090</v>
      </c>
    </row>
    <row r="429" spans="1:26" ht="15" customHeight="1">
      <c r="A429" s="388" t="s">
        <v>1299</v>
      </c>
      <c r="Q429" s="360" t="s">
        <v>1982</v>
      </c>
      <c r="R429" s="474"/>
      <c r="S429" s="474" t="s">
        <v>1983</v>
      </c>
      <c r="Z429" s="364" t="s">
        <v>3214</v>
      </c>
    </row>
    <row r="430" spans="1:26" ht="15" customHeight="1">
      <c r="A430" s="388" t="s">
        <v>584</v>
      </c>
      <c r="Q430" s="360" t="s">
        <v>1984</v>
      </c>
      <c r="R430" s="474"/>
      <c r="S430" s="474" t="s">
        <v>1985</v>
      </c>
      <c r="Z430" s="364" t="s">
        <v>3091</v>
      </c>
    </row>
    <row r="431" spans="1:26" ht="15" customHeight="1">
      <c r="A431" s="388" t="s">
        <v>841</v>
      </c>
      <c r="Q431" s="360" t="s">
        <v>1986</v>
      </c>
      <c r="R431" s="474"/>
      <c r="S431" s="474" t="s">
        <v>1987</v>
      </c>
      <c r="Z431" s="364" t="s">
        <v>3092</v>
      </c>
    </row>
    <row r="432" spans="1:26" ht="15" customHeight="1">
      <c r="A432" s="388" t="s">
        <v>801</v>
      </c>
      <c r="Q432" s="360" t="s">
        <v>1988</v>
      </c>
      <c r="R432" s="474"/>
      <c r="S432" s="474" t="s">
        <v>1989</v>
      </c>
      <c r="Z432" s="364" t="s">
        <v>3215</v>
      </c>
    </row>
    <row r="433" spans="1:26" ht="15" customHeight="1">
      <c r="A433" s="388" t="s">
        <v>585</v>
      </c>
      <c r="Q433" s="360" t="s">
        <v>1990</v>
      </c>
      <c r="R433" s="474"/>
      <c r="S433" s="474" t="s">
        <v>1991</v>
      </c>
      <c r="Z433" s="364" t="s">
        <v>3093</v>
      </c>
    </row>
    <row r="434" spans="1:26" ht="15" customHeight="1">
      <c r="A434" s="388" t="s">
        <v>1300</v>
      </c>
      <c r="Q434" s="360" t="s">
        <v>1992</v>
      </c>
      <c r="R434" s="474"/>
      <c r="S434" s="474" t="s">
        <v>1993</v>
      </c>
      <c r="Z434" s="364" t="s">
        <v>3094</v>
      </c>
    </row>
    <row r="435" spans="1:26" ht="15" customHeight="1">
      <c r="A435" s="388" t="s">
        <v>1333</v>
      </c>
      <c r="Q435" s="360" t="s">
        <v>1994</v>
      </c>
      <c r="R435" s="474"/>
      <c r="S435" s="474" t="s">
        <v>1995</v>
      </c>
      <c r="Z435" s="364" t="s">
        <v>3095</v>
      </c>
    </row>
    <row r="436" spans="1:26" ht="15" customHeight="1">
      <c r="A436" s="388" t="s">
        <v>1412</v>
      </c>
      <c r="Q436" s="360" t="s">
        <v>1996</v>
      </c>
      <c r="R436" s="474"/>
      <c r="S436" s="474" t="s">
        <v>1997</v>
      </c>
      <c r="Z436" s="364" t="s">
        <v>3096</v>
      </c>
    </row>
    <row r="437" spans="1:26" ht="15" customHeight="1">
      <c r="A437" s="388" t="s">
        <v>1090</v>
      </c>
      <c r="Q437" s="360" t="s">
        <v>1998</v>
      </c>
      <c r="R437" s="474"/>
      <c r="S437" s="474" t="s">
        <v>1999</v>
      </c>
      <c r="Z437" s="364" t="s">
        <v>3216</v>
      </c>
    </row>
    <row r="438" spans="1:26" ht="15" customHeight="1">
      <c r="A438" s="388" t="s">
        <v>586</v>
      </c>
      <c r="Q438" s="360" t="s">
        <v>2000</v>
      </c>
      <c r="R438" s="474"/>
      <c r="S438" s="474" t="s">
        <v>2001</v>
      </c>
      <c r="Z438" s="364" t="s">
        <v>3097</v>
      </c>
    </row>
    <row r="439" spans="1:26" ht="15" customHeight="1">
      <c r="A439" s="388" t="s">
        <v>1054</v>
      </c>
      <c r="Q439" s="360" t="s">
        <v>2002</v>
      </c>
      <c r="R439" s="474"/>
      <c r="S439" s="474" t="s">
        <v>2003</v>
      </c>
      <c r="Z439" s="364" t="s">
        <v>3098</v>
      </c>
    </row>
    <row r="440" spans="1:26" ht="15" customHeight="1">
      <c r="A440" s="388" t="s">
        <v>587</v>
      </c>
      <c r="Q440" s="360" t="s">
        <v>2004</v>
      </c>
      <c r="R440" s="474"/>
      <c r="S440" s="474" t="s">
        <v>2005</v>
      </c>
      <c r="Z440" s="364" t="s">
        <v>3099</v>
      </c>
    </row>
    <row r="441" spans="1:26" ht="15" customHeight="1">
      <c r="A441" s="388" t="s">
        <v>842</v>
      </c>
      <c r="Q441" s="360" t="s">
        <v>2006</v>
      </c>
      <c r="R441" s="474"/>
      <c r="S441" s="474" t="s">
        <v>2007</v>
      </c>
      <c r="Z441" s="364" t="s">
        <v>3100</v>
      </c>
    </row>
    <row r="442" spans="1:26" ht="15" customHeight="1">
      <c r="A442" s="388" t="s">
        <v>1142</v>
      </c>
      <c r="Q442" s="360" t="s">
        <v>2008</v>
      </c>
      <c r="R442" s="474"/>
      <c r="S442" s="474" t="s">
        <v>2009</v>
      </c>
      <c r="Z442" s="364" t="s">
        <v>3101</v>
      </c>
    </row>
    <row r="443" spans="1:26" ht="15" customHeight="1">
      <c r="A443" s="388" t="s">
        <v>1152</v>
      </c>
      <c r="Q443" s="360" t="s">
        <v>2010</v>
      </c>
      <c r="R443" s="474"/>
      <c r="S443" s="474" t="s">
        <v>2011</v>
      </c>
      <c r="Z443" s="364" t="s">
        <v>3102</v>
      </c>
    </row>
    <row r="444" spans="1:26" ht="15" customHeight="1">
      <c r="A444" s="388" t="s">
        <v>588</v>
      </c>
      <c r="Q444" s="360" t="s">
        <v>2012</v>
      </c>
      <c r="R444" s="474"/>
      <c r="S444" s="474" t="s">
        <v>2013</v>
      </c>
      <c r="Z444" s="364" t="s">
        <v>3103</v>
      </c>
    </row>
    <row r="445" spans="1:26" ht="15" customHeight="1">
      <c r="A445" s="388" t="s">
        <v>1055</v>
      </c>
      <c r="Q445" s="360" t="s">
        <v>2014</v>
      </c>
      <c r="R445" s="474"/>
      <c r="S445" s="474" t="s">
        <v>2015</v>
      </c>
      <c r="Z445" s="364" t="s">
        <v>3104</v>
      </c>
    </row>
    <row r="446" spans="1:26" ht="15" customHeight="1">
      <c r="A446" s="388" t="s">
        <v>1484</v>
      </c>
      <c r="Q446" s="360" t="s">
        <v>2016</v>
      </c>
      <c r="R446" s="474"/>
      <c r="S446" s="474" t="s">
        <v>2017</v>
      </c>
      <c r="Z446" s="364" t="s">
        <v>3105</v>
      </c>
    </row>
    <row r="447" spans="1:26" ht="15" customHeight="1">
      <c r="A447" s="388" t="s">
        <v>1091</v>
      </c>
      <c r="Q447" s="360" t="s">
        <v>2018</v>
      </c>
      <c r="R447" s="474"/>
      <c r="S447" s="474" t="s">
        <v>2019</v>
      </c>
      <c r="Z447" s="364" t="s">
        <v>3106</v>
      </c>
    </row>
    <row r="448" spans="1:26" ht="15" customHeight="1">
      <c r="A448" s="388" t="s">
        <v>1092</v>
      </c>
      <c r="Q448" s="360" t="s">
        <v>2020</v>
      </c>
      <c r="R448" s="474"/>
      <c r="S448" s="474" t="s">
        <v>2021</v>
      </c>
      <c r="Z448" s="364" t="s">
        <v>3217</v>
      </c>
    </row>
    <row r="449" spans="1:26" ht="15" customHeight="1">
      <c r="A449" s="388" t="s">
        <v>1334</v>
      </c>
      <c r="Q449" s="360" t="s">
        <v>2022</v>
      </c>
      <c r="R449" s="474"/>
      <c r="S449" s="474" t="s">
        <v>2023</v>
      </c>
      <c r="Z449" s="364" t="s">
        <v>3107</v>
      </c>
    </row>
    <row r="450" spans="1:26" ht="15" customHeight="1">
      <c r="A450" s="388" t="s">
        <v>714</v>
      </c>
      <c r="Q450" s="360" t="s">
        <v>2024</v>
      </c>
      <c r="R450" s="474"/>
      <c r="S450" s="474" t="s">
        <v>2025</v>
      </c>
      <c r="Z450" s="364" t="s">
        <v>3108</v>
      </c>
    </row>
    <row r="451" spans="1:26" ht="15" customHeight="1">
      <c r="A451" s="388" t="s">
        <v>1232</v>
      </c>
      <c r="Q451" s="360" t="s">
        <v>2026</v>
      </c>
      <c r="R451" s="474"/>
      <c r="S451" s="474" t="s">
        <v>2027</v>
      </c>
      <c r="Z451" s="364" t="s">
        <v>3109</v>
      </c>
    </row>
    <row r="452" spans="1:26" ht="15" customHeight="1">
      <c r="A452" s="388" t="s">
        <v>776</v>
      </c>
      <c r="Q452" s="360" t="s">
        <v>2028</v>
      </c>
      <c r="R452" s="474"/>
      <c r="S452" s="474" t="s">
        <v>2029</v>
      </c>
      <c r="Z452" s="364" t="s">
        <v>3110</v>
      </c>
    </row>
    <row r="453" spans="1:26" ht="15" customHeight="1">
      <c r="A453" s="388" t="s">
        <v>406</v>
      </c>
      <c r="Q453" s="360" t="s">
        <v>2030</v>
      </c>
      <c r="R453" s="474"/>
      <c r="S453" s="474" t="s">
        <v>2031</v>
      </c>
      <c r="Z453" s="364" t="s">
        <v>3111</v>
      </c>
    </row>
    <row r="454" spans="1:26" ht="15" customHeight="1">
      <c r="A454" s="388" t="s">
        <v>1381</v>
      </c>
      <c r="Q454" s="360" t="s">
        <v>2032</v>
      </c>
      <c r="R454" s="474"/>
      <c r="S454" s="474" t="s">
        <v>2033</v>
      </c>
      <c r="Z454" s="364" t="s">
        <v>3112</v>
      </c>
    </row>
    <row r="455" spans="1:26" ht="15" customHeight="1">
      <c r="A455" s="388" t="s">
        <v>1007</v>
      </c>
      <c r="Q455" s="360" t="s">
        <v>2034</v>
      </c>
      <c r="R455" s="474"/>
      <c r="S455" s="474" t="s">
        <v>2035</v>
      </c>
      <c r="Z455" s="364" t="s">
        <v>3112</v>
      </c>
    </row>
    <row r="456" spans="1:26" ht="15" customHeight="1">
      <c r="A456" s="388" t="s">
        <v>1008</v>
      </c>
      <c r="Q456" s="360" t="s">
        <v>2036</v>
      </c>
      <c r="R456" s="474"/>
      <c r="S456" s="474" t="s">
        <v>2037</v>
      </c>
      <c r="Z456" s="364" t="s">
        <v>3113</v>
      </c>
    </row>
    <row r="457" spans="1:26" ht="15" customHeight="1">
      <c r="A457" s="388" t="s">
        <v>1335</v>
      </c>
      <c r="Q457" s="360" t="s">
        <v>2038</v>
      </c>
      <c r="R457" s="474"/>
      <c r="S457" s="474" t="s">
        <v>2039</v>
      </c>
      <c r="Z457" s="364" t="s">
        <v>3114</v>
      </c>
    </row>
    <row r="458" spans="1:26" ht="15" customHeight="1">
      <c r="A458" s="388" t="s">
        <v>407</v>
      </c>
      <c r="Q458" s="360" t="s">
        <v>2040</v>
      </c>
      <c r="R458" s="474"/>
      <c r="S458" s="474" t="s">
        <v>2041</v>
      </c>
      <c r="Z458" s="364" t="s">
        <v>3115</v>
      </c>
    </row>
    <row r="459" spans="1:26" ht="15" customHeight="1">
      <c r="A459" s="388" t="s">
        <v>1198</v>
      </c>
      <c r="Q459" s="360" t="s">
        <v>2042</v>
      </c>
      <c r="R459" s="474"/>
      <c r="S459" s="474" t="s">
        <v>2043</v>
      </c>
      <c r="Z459" s="364" t="s">
        <v>3116</v>
      </c>
    </row>
    <row r="460" spans="1:26" ht="15" customHeight="1">
      <c r="A460" s="388" t="s">
        <v>591</v>
      </c>
      <c r="Q460" s="360" t="s">
        <v>2044</v>
      </c>
      <c r="R460" s="474"/>
      <c r="S460" s="474" t="s">
        <v>2045</v>
      </c>
      <c r="Z460" s="364" t="s">
        <v>3117</v>
      </c>
    </row>
    <row r="461" spans="1:26" ht="15" customHeight="1">
      <c r="A461" s="388" t="s">
        <v>1153</v>
      </c>
      <c r="Q461" s="360" t="s">
        <v>2046</v>
      </c>
      <c r="R461" s="474"/>
      <c r="S461" s="474" t="s">
        <v>2047</v>
      </c>
      <c r="Z461" s="364" t="s">
        <v>3218</v>
      </c>
    </row>
    <row r="462" spans="1:26" ht="15" customHeight="1">
      <c r="A462" s="388" t="s">
        <v>408</v>
      </c>
      <c r="Q462" s="360" t="s">
        <v>2048</v>
      </c>
      <c r="R462" s="474"/>
      <c r="S462" s="474" t="s">
        <v>2049</v>
      </c>
      <c r="Z462" s="364" t="s">
        <v>3219</v>
      </c>
    </row>
    <row r="463" spans="1:26" ht="15" customHeight="1">
      <c r="A463" s="388" t="s">
        <v>1382</v>
      </c>
      <c r="Q463" s="360" t="s">
        <v>2050</v>
      </c>
      <c r="R463" s="474"/>
      <c r="S463" s="474" t="s">
        <v>2051</v>
      </c>
      <c r="Z463" s="364" t="s">
        <v>3118</v>
      </c>
    </row>
    <row r="464" spans="1:26" ht="15" customHeight="1">
      <c r="A464" s="388" t="s">
        <v>409</v>
      </c>
      <c r="Q464" s="360" t="s">
        <v>2052</v>
      </c>
      <c r="R464" s="474"/>
      <c r="S464" s="474" t="s">
        <v>2053</v>
      </c>
      <c r="Z464" s="364" t="s">
        <v>3119</v>
      </c>
    </row>
    <row r="465" spans="1:26" ht="15" customHeight="1">
      <c r="A465" s="388" t="s">
        <v>1027</v>
      </c>
      <c r="Q465" s="360" t="s">
        <v>2054</v>
      </c>
      <c r="R465" s="474"/>
      <c r="S465" s="474" t="s">
        <v>2055</v>
      </c>
      <c r="Z465" s="364" t="s">
        <v>3120</v>
      </c>
    </row>
    <row r="466" spans="1:26" ht="15" customHeight="1">
      <c r="A466" s="388" t="s">
        <v>1383</v>
      </c>
      <c r="Q466" s="360" t="s">
        <v>2056</v>
      </c>
      <c r="R466" s="474"/>
      <c r="S466" s="474" t="s">
        <v>2057</v>
      </c>
      <c r="Z466" s="364" t="s">
        <v>3121</v>
      </c>
    </row>
    <row r="467" spans="1:26" ht="15" customHeight="1">
      <c r="A467" s="388" t="s">
        <v>1056</v>
      </c>
      <c r="Q467" s="360" t="s">
        <v>2058</v>
      </c>
      <c r="R467" s="474"/>
      <c r="S467" s="474" t="s">
        <v>2059</v>
      </c>
      <c r="Z467" s="364" t="s">
        <v>3122</v>
      </c>
    </row>
    <row r="468" spans="1:26" ht="15" customHeight="1">
      <c r="A468" s="388" t="s">
        <v>945</v>
      </c>
      <c r="Q468" s="360" t="s">
        <v>2060</v>
      </c>
      <c r="R468" s="474"/>
      <c r="S468" s="474" t="s">
        <v>2061</v>
      </c>
      <c r="Z468" s="364" t="s">
        <v>3123</v>
      </c>
    </row>
    <row r="469" spans="1:26" ht="15" customHeight="1">
      <c r="A469" s="388" t="s">
        <v>1154</v>
      </c>
      <c r="Q469" s="360" t="s">
        <v>2062</v>
      </c>
      <c r="R469" s="474"/>
      <c r="S469" s="474" t="s">
        <v>2063</v>
      </c>
      <c r="Z469" s="364" t="s">
        <v>3124</v>
      </c>
    </row>
    <row r="470" spans="1:26" ht="15" customHeight="1">
      <c r="A470" s="388" t="s">
        <v>949</v>
      </c>
      <c r="Q470" s="360" t="s">
        <v>2064</v>
      </c>
      <c r="R470" s="474"/>
      <c r="S470" s="474" t="s">
        <v>2065</v>
      </c>
      <c r="Z470" s="364" t="s">
        <v>3125</v>
      </c>
    </row>
    <row r="471" spans="1:26" ht="15" customHeight="1">
      <c r="A471" s="388" t="s">
        <v>526</v>
      </c>
      <c r="Q471" s="360" t="s">
        <v>2066</v>
      </c>
      <c r="R471" s="474"/>
      <c r="S471" s="474" t="s">
        <v>2067</v>
      </c>
      <c r="Z471" s="364" t="s">
        <v>3126</v>
      </c>
    </row>
    <row r="472" spans="1:26" ht="15" customHeight="1">
      <c r="A472" s="388" t="s">
        <v>1233</v>
      </c>
      <c r="Q472" s="360" t="s">
        <v>2068</v>
      </c>
      <c r="R472" s="474"/>
      <c r="S472" s="474" t="s">
        <v>2069</v>
      </c>
      <c r="Z472" s="364" t="s">
        <v>3127</v>
      </c>
    </row>
    <row r="473" spans="1:26" ht="15" customHeight="1">
      <c r="A473" s="388" t="s">
        <v>397</v>
      </c>
      <c r="Q473" s="360" t="s">
        <v>2070</v>
      </c>
      <c r="R473" s="474"/>
      <c r="S473" s="474" t="s">
        <v>2071</v>
      </c>
      <c r="Z473" s="364" t="s">
        <v>3128</v>
      </c>
    </row>
    <row r="474" spans="1:26" ht="15" customHeight="1">
      <c r="A474" s="388" t="s">
        <v>1057</v>
      </c>
      <c r="Q474" s="360" t="s">
        <v>2072</v>
      </c>
      <c r="R474" s="474"/>
      <c r="S474" s="474" t="s">
        <v>2073</v>
      </c>
      <c r="Z474" s="364" t="s">
        <v>3129</v>
      </c>
    </row>
    <row r="475" spans="1:26" ht="15" customHeight="1">
      <c r="A475" s="388" t="s">
        <v>1384</v>
      </c>
      <c r="Q475" s="360" t="s">
        <v>2074</v>
      </c>
      <c r="R475" s="474"/>
      <c r="S475" s="474" t="s">
        <v>2075</v>
      </c>
      <c r="Z475" s="364" t="s">
        <v>3130</v>
      </c>
    </row>
    <row r="476" spans="1:26" ht="15" customHeight="1">
      <c r="A476" s="388" t="s">
        <v>1094</v>
      </c>
      <c r="Q476" s="360" t="s">
        <v>2076</v>
      </c>
      <c r="R476" s="474"/>
      <c r="S476" s="474" t="s">
        <v>2077</v>
      </c>
      <c r="Z476" s="364" t="s">
        <v>3131</v>
      </c>
    </row>
    <row r="477" spans="1:26" ht="15" customHeight="1">
      <c r="A477" s="388" t="s">
        <v>592</v>
      </c>
      <c r="Q477" s="360" t="s">
        <v>2078</v>
      </c>
      <c r="R477" s="474"/>
      <c r="S477" s="474" t="s">
        <v>2079</v>
      </c>
      <c r="Z477" s="364" t="s">
        <v>3132</v>
      </c>
    </row>
    <row r="478" spans="1:26" ht="15" customHeight="1">
      <c r="A478" s="388" t="s">
        <v>843</v>
      </c>
      <c r="Q478" s="360" t="s">
        <v>2080</v>
      </c>
      <c r="R478" s="474"/>
      <c r="S478" s="474" t="s">
        <v>2081</v>
      </c>
      <c r="Z478" s="364" t="s">
        <v>3133</v>
      </c>
    </row>
    <row r="479" spans="1:26" ht="15" customHeight="1">
      <c r="A479" s="388" t="s">
        <v>777</v>
      </c>
      <c r="Q479" s="360" t="s">
        <v>2082</v>
      </c>
      <c r="R479" s="474"/>
      <c r="S479" s="474" t="s">
        <v>2083</v>
      </c>
      <c r="Z479" s="364" t="s">
        <v>3134</v>
      </c>
    </row>
    <row r="480" spans="1:26" ht="15" customHeight="1">
      <c r="A480" s="388" t="s">
        <v>715</v>
      </c>
      <c r="Q480" s="360" t="s">
        <v>2084</v>
      </c>
      <c r="R480" s="474"/>
      <c r="S480" s="474" t="s">
        <v>2085</v>
      </c>
      <c r="Z480" s="364" t="s">
        <v>3135</v>
      </c>
    </row>
    <row r="481" spans="1:26" ht="15" customHeight="1">
      <c r="A481" s="388" t="s">
        <v>1058</v>
      </c>
      <c r="Q481" s="360" t="s">
        <v>2086</v>
      </c>
      <c r="R481" s="474"/>
      <c r="S481" s="474" t="s">
        <v>2087</v>
      </c>
      <c r="Z481" s="364" t="s">
        <v>3136</v>
      </c>
    </row>
    <row r="482" spans="1:26" ht="15" customHeight="1">
      <c r="A482" s="388" t="s">
        <v>1385</v>
      </c>
      <c r="Q482" s="360" t="s">
        <v>2088</v>
      </c>
      <c r="R482" s="474"/>
      <c r="S482" s="474" t="s">
        <v>2089</v>
      </c>
      <c r="Z482" s="364" t="s">
        <v>3137</v>
      </c>
    </row>
    <row r="483" spans="1:26" ht="15" customHeight="1">
      <c r="A483" s="388" t="s">
        <v>1452</v>
      </c>
      <c r="Q483" s="360" t="s">
        <v>2090</v>
      </c>
      <c r="R483" s="474"/>
      <c r="S483" s="474" t="s">
        <v>2091</v>
      </c>
      <c r="Z483" s="364" t="s">
        <v>3138</v>
      </c>
    </row>
    <row r="484" spans="1:26" ht="15" customHeight="1">
      <c r="A484" s="388" t="s">
        <v>593</v>
      </c>
      <c r="Q484" s="360" t="s">
        <v>2092</v>
      </c>
      <c r="R484" s="474"/>
      <c r="S484" s="474" t="s">
        <v>2093</v>
      </c>
      <c r="Z484" s="364" t="s">
        <v>3139</v>
      </c>
    </row>
    <row r="485" spans="1:26" ht="15" customHeight="1">
      <c r="A485" s="388" t="s">
        <v>1234</v>
      </c>
      <c r="Q485" s="360" t="s">
        <v>2094</v>
      </c>
      <c r="R485" s="474"/>
      <c r="S485" s="474" t="s">
        <v>2095</v>
      </c>
      <c r="Z485" s="364" t="s">
        <v>3140</v>
      </c>
    </row>
    <row r="486" spans="1:26" ht="15" customHeight="1">
      <c r="A486" s="388" t="s">
        <v>527</v>
      </c>
      <c r="Q486" s="360" t="s">
        <v>2096</v>
      </c>
      <c r="R486" s="474"/>
      <c r="S486" s="474" t="s">
        <v>2097</v>
      </c>
      <c r="Z486" s="364" t="s">
        <v>3141</v>
      </c>
    </row>
    <row r="487" spans="1:26" ht="15" customHeight="1">
      <c r="A487" s="388" t="s">
        <v>950</v>
      </c>
      <c r="Q487" s="360" t="s">
        <v>2098</v>
      </c>
      <c r="R487" s="474"/>
      <c r="S487" s="474" t="s">
        <v>2099</v>
      </c>
      <c r="Z487" s="364" t="s">
        <v>3142</v>
      </c>
    </row>
    <row r="488" spans="1:26" ht="15" customHeight="1">
      <c r="A488" s="388" t="s">
        <v>1009</v>
      </c>
      <c r="Q488" s="360" t="s">
        <v>2100</v>
      </c>
      <c r="R488" s="474"/>
      <c r="S488" s="474" t="s">
        <v>2101</v>
      </c>
      <c r="Z488" s="364" t="s">
        <v>3143</v>
      </c>
    </row>
    <row r="489" spans="1:26" ht="15" customHeight="1">
      <c r="A489" s="388" t="s">
        <v>778</v>
      </c>
      <c r="Q489" s="360" t="s">
        <v>2102</v>
      </c>
      <c r="R489" s="474"/>
      <c r="S489" s="474" t="s">
        <v>2103</v>
      </c>
      <c r="Z489" s="364" t="s">
        <v>3144</v>
      </c>
    </row>
    <row r="490" spans="1:26" ht="15" customHeight="1">
      <c r="A490" s="388" t="s">
        <v>716</v>
      </c>
      <c r="Q490" s="360" t="s">
        <v>2104</v>
      </c>
      <c r="R490" s="474"/>
      <c r="S490" s="474" t="s">
        <v>2105</v>
      </c>
      <c r="Z490" s="364" t="s">
        <v>3145</v>
      </c>
    </row>
    <row r="491" spans="1:26" ht="15" customHeight="1">
      <c r="A491" s="388" t="s">
        <v>1095</v>
      </c>
      <c r="Q491" s="360" t="s">
        <v>2106</v>
      </c>
      <c r="R491" s="474"/>
      <c r="S491" s="474" t="s">
        <v>2107</v>
      </c>
      <c r="Z491" s="364" t="s">
        <v>3146</v>
      </c>
    </row>
    <row r="492" spans="1:26" ht="15" customHeight="1">
      <c r="A492" s="388" t="s">
        <v>528</v>
      </c>
      <c r="Q492" s="360" t="s">
        <v>2108</v>
      </c>
      <c r="R492" s="474"/>
      <c r="S492" s="474" t="s">
        <v>2109</v>
      </c>
      <c r="Z492" s="364" t="s">
        <v>3147</v>
      </c>
    </row>
    <row r="493" spans="1:26" ht="15" customHeight="1">
      <c r="A493" s="388" t="s">
        <v>844</v>
      </c>
      <c r="Q493" s="360" t="s">
        <v>2110</v>
      </c>
      <c r="R493" s="474"/>
      <c r="S493" s="474" t="s">
        <v>2111</v>
      </c>
      <c r="Z493" s="364" t="s">
        <v>3148</v>
      </c>
    </row>
    <row r="494" spans="1:26" ht="15" customHeight="1">
      <c r="A494" s="388" t="s">
        <v>1235</v>
      </c>
      <c r="Q494" s="360" t="s">
        <v>2112</v>
      </c>
      <c r="R494" s="474"/>
      <c r="S494" s="474" t="s">
        <v>2113</v>
      </c>
      <c r="Z494" s="364" t="s">
        <v>3149</v>
      </c>
    </row>
    <row r="495" spans="1:26" ht="15" customHeight="1">
      <c r="A495" s="388" t="s">
        <v>1028</v>
      </c>
      <c r="Q495" s="360" t="s">
        <v>2114</v>
      </c>
      <c r="R495" s="474"/>
      <c r="S495" s="474" t="s">
        <v>2115</v>
      </c>
      <c r="Z495" s="364" t="s">
        <v>3150</v>
      </c>
    </row>
    <row r="496" spans="1:26" ht="15" customHeight="1">
      <c r="A496" s="388" t="s">
        <v>1236</v>
      </c>
      <c r="Q496" s="360" t="s">
        <v>2116</v>
      </c>
      <c r="R496" s="474"/>
      <c r="S496" s="474" t="s">
        <v>2117</v>
      </c>
      <c r="Z496" s="364" t="s">
        <v>3151</v>
      </c>
    </row>
    <row r="497" spans="1:26" ht="15" customHeight="1">
      <c r="A497" s="388" t="s">
        <v>1029</v>
      </c>
      <c r="Q497" s="360" t="s">
        <v>2118</v>
      </c>
      <c r="R497" s="474"/>
      <c r="S497" s="474" t="s">
        <v>2119</v>
      </c>
      <c r="Z497" s="364" t="s">
        <v>3152</v>
      </c>
    </row>
    <row r="498" spans="1:26" ht="15" customHeight="1">
      <c r="A498" s="388" t="s">
        <v>1473</v>
      </c>
      <c r="Q498" s="360" t="s">
        <v>2120</v>
      </c>
      <c r="R498" s="474"/>
      <c r="S498" s="474" t="s">
        <v>2121</v>
      </c>
      <c r="Z498" s="364" t="s">
        <v>3153</v>
      </c>
    </row>
    <row r="499" spans="1:26" ht="15" customHeight="1">
      <c r="A499" s="388" t="s">
        <v>1302</v>
      </c>
      <c r="Q499" s="360" t="s">
        <v>2122</v>
      </c>
      <c r="R499" s="474"/>
      <c r="S499" s="474" t="s">
        <v>2123</v>
      </c>
      <c r="Z499" s="364" t="s">
        <v>3220</v>
      </c>
    </row>
    <row r="500" spans="1:26" ht="15" customHeight="1">
      <c r="A500" s="388" t="s">
        <v>845</v>
      </c>
      <c r="Q500" s="360" t="s">
        <v>2124</v>
      </c>
      <c r="R500" s="474"/>
      <c r="S500" s="474" t="s">
        <v>2125</v>
      </c>
      <c r="Z500" s="364" t="s">
        <v>3154</v>
      </c>
    </row>
    <row r="501" spans="1:26" ht="15" customHeight="1">
      <c r="A501" s="388" t="s">
        <v>1096</v>
      </c>
      <c r="Q501" s="360" t="s">
        <v>2126</v>
      </c>
      <c r="R501" s="474"/>
      <c r="S501" s="474" t="s">
        <v>2127</v>
      </c>
      <c r="Z501" s="364" t="s">
        <v>3155</v>
      </c>
    </row>
    <row r="502" spans="1:26" ht="15" customHeight="1">
      <c r="A502" s="388" t="s">
        <v>468</v>
      </c>
      <c r="Q502" s="360" t="s">
        <v>2128</v>
      </c>
      <c r="R502" s="474"/>
      <c r="S502" s="474" t="s">
        <v>2129</v>
      </c>
      <c r="Z502" s="364" t="s">
        <v>3221</v>
      </c>
    </row>
    <row r="503" spans="1:26" ht="15" customHeight="1">
      <c r="A503" s="388" t="s">
        <v>1097</v>
      </c>
      <c r="Q503" s="360" t="s">
        <v>2130</v>
      </c>
      <c r="R503" s="474"/>
      <c r="S503" s="474" t="s">
        <v>2131</v>
      </c>
      <c r="Z503" s="364" t="s">
        <v>3156</v>
      </c>
    </row>
    <row r="504" spans="1:26" ht="15" customHeight="1">
      <c r="A504" s="388" t="s">
        <v>736</v>
      </c>
      <c r="Q504" s="360" t="s">
        <v>2132</v>
      </c>
      <c r="R504" s="474"/>
      <c r="S504" s="474" t="s">
        <v>2133</v>
      </c>
      <c r="Z504" s="364" t="s">
        <v>3157</v>
      </c>
    </row>
    <row r="505" spans="1:26" ht="15" customHeight="1">
      <c r="A505" s="388" t="s">
        <v>1098</v>
      </c>
      <c r="Q505" s="360" t="s">
        <v>2134</v>
      </c>
      <c r="R505" s="474"/>
      <c r="S505" s="474" t="s">
        <v>2135</v>
      </c>
      <c r="Z505" s="364" t="s">
        <v>3158</v>
      </c>
    </row>
    <row r="506" spans="1:26" ht="15" customHeight="1">
      <c r="A506" s="388" t="s">
        <v>1155</v>
      </c>
      <c r="Q506" s="360" t="s">
        <v>2136</v>
      </c>
      <c r="R506" s="474"/>
      <c r="S506" s="474" t="s">
        <v>2137</v>
      </c>
      <c r="Z506" s="364" t="s">
        <v>3159</v>
      </c>
    </row>
    <row r="507" spans="1:26" ht="15" customHeight="1">
      <c r="A507" s="388" t="s">
        <v>1156</v>
      </c>
      <c r="Q507" s="360" t="s">
        <v>2138</v>
      </c>
      <c r="R507" s="474"/>
      <c r="S507" s="474" t="s">
        <v>2139</v>
      </c>
      <c r="Z507" s="364" t="s">
        <v>3160</v>
      </c>
    </row>
    <row r="508" spans="1:26" ht="15" customHeight="1">
      <c r="A508" s="388" t="s">
        <v>976</v>
      </c>
      <c r="Q508" s="360" t="s">
        <v>2140</v>
      </c>
      <c r="R508" s="474"/>
      <c r="S508" s="474" t="s">
        <v>2141</v>
      </c>
      <c r="Z508" s="364" t="s">
        <v>3161</v>
      </c>
    </row>
    <row r="509" spans="1:26" ht="15" customHeight="1">
      <c r="A509" s="388" t="s">
        <v>1237</v>
      </c>
      <c r="Q509" s="360" t="s">
        <v>2142</v>
      </c>
      <c r="R509" s="474"/>
      <c r="S509" s="474" t="s">
        <v>2143</v>
      </c>
      <c r="Z509" s="364" t="s">
        <v>3162</v>
      </c>
    </row>
    <row r="510" spans="1:26" ht="15" customHeight="1">
      <c r="A510" s="388" t="s">
        <v>1238</v>
      </c>
      <c r="Q510" s="360" t="s">
        <v>2144</v>
      </c>
      <c r="R510" s="474"/>
      <c r="S510" s="474" t="s">
        <v>2145</v>
      </c>
      <c r="Z510" s="364" t="s">
        <v>3163</v>
      </c>
    </row>
    <row r="511" spans="1:26" ht="15" customHeight="1">
      <c r="A511" s="388" t="s">
        <v>410</v>
      </c>
      <c r="Q511" s="360" t="s">
        <v>2146</v>
      </c>
      <c r="R511" s="474"/>
      <c r="S511" s="474" t="s">
        <v>2147</v>
      </c>
      <c r="Z511" s="364" t="s">
        <v>3164</v>
      </c>
    </row>
    <row r="512" spans="1:26" ht="15" customHeight="1">
      <c r="A512" s="388" t="s">
        <v>411</v>
      </c>
      <c r="Q512" s="360" t="s">
        <v>2148</v>
      </c>
      <c r="R512" s="474"/>
      <c r="S512" s="474" t="s">
        <v>2149</v>
      </c>
      <c r="Z512" s="364" t="s">
        <v>3165</v>
      </c>
    </row>
    <row r="513" spans="1:26" ht="15" customHeight="1">
      <c r="A513" s="388" t="s">
        <v>1336</v>
      </c>
      <c r="Q513" s="360" t="s">
        <v>2150</v>
      </c>
      <c r="R513" s="474"/>
      <c r="S513" s="474" t="s">
        <v>2151</v>
      </c>
      <c r="Z513" s="364" t="s">
        <v>3166</v>
      </c>
    </row>
    <row r="514" spans="1:26" ht="15" customHeight="1">
      <c r="A514" s="388" t="s">
        <v>846</v>
      </c>
      <c r="Q514" s="360" t="s">
        <v>2152</v>
      </c>
      <c r="R514" s="474"/>
      <c r="S514" s="474" t="s">
        <v>2153</v>
      </c>
      <c r="Z514" s="364" t="s">
        <v>3167</v>
      </c>
    </row>
    <row r="515" spans="1:26" ht="15" customHeight="1">
      <c r="A515" s="388" t="s">
        <v>1337</v>
      </c>
      <c r="Q515" s="360" t="s">
        <v>2154</v>
      </c>
      <c r="R515" s="474"/>
      <c r="S515" s="474" t="s">
        <v>2155</v>
      </c>
      <c r="Z515" s="364" t="s">
        <v>3168</v>
      </c>
    </row>
    <row r="516" spans="1:26" ht="15" customHeight="1">
      <c r="A516" s="388" t="s">
        <v>689</v>
      </c>
      <c r="Q516" s="360" t="s">
        <v>2156</v>
      </c>
      <c r="R516" s="474"/>
      <c r="S516" s="474" t="s">
        <v>2157</v>
      </c>
      <c r="Z516" s="364" t="s">
        <v>3222</v>
      </c>
    </row>
    <row r="517" spans="1:26" ht="15" customHeight="1">
      <c r="A517" s="388" t="s">
        <v>1187</v>
      </c>
      <c r="Q517" s="360" t="s">
        <v>2158</v>
      </c>
      <c r="R517" s="474"/>
      <c r="S517" s="474" t="s">
        <v>2159</v>
      </c>
      <c r="Z517" s="364" t="s">
        <v>3223</v>
      </c>
    </row>
    <row r="518" spans="1:26" ht="15" customHeight="1">
      <c r="A518" s="388" t="s">
        <v>594</v>
      </c>
      <c r="Q518" s="360" t="s">
        <v>2160</v>
      </c>
      <c r="R518" s="474"/>
      <c r="S518" s="474" t="s">
        <v>2161</v>
      </c>
      <c r="Z518" s="364" t="s">
        <v>3169</v>
      </c>
    </row>
    <row r="519" spans="1:26" ht="15" customHeight="1">
      <c r="A519" s="388" t="s">
        <v>1338</v>
      </c>
      <c r="Q519" s="360" t="s">
        <v>2162</v>
      </c>
      <c r="R519" s="474"/>
      <c r="S519" s="474" t="s">
        <v>2163</v>
      </c>
      <c r="Z519" s="364" t="s">
        <v>3170</v>
      </c>
    </row>
    <row r="520" spans="1:26" ht="15" customHeight="1">
      <c r="A520" s="388" t="s">
        <v>710</v>
      </c>
      <c r="Q520" s="360" t="s">
        <v>2164</v>
      </c>
      <c r="R520" s="474"/>
      <c r="S520" s="474" t="s">
        <v>2165</v>
      </c>
      <c r="Z520" s="364" t="s">
        <v>3171</v>
      </c>
    </row>
    <row r="521" spans="1:26" ht="15" customHeight="1">
      <c r="A521" s="388" t="s">
        <v>737</v>
      </c>
      <c r="Q521" s="360" t="s">
        <v>2166</v>
      </c>
      <c r="R521" s="474"/>
      <c r="S521" s="474" t="s">
        <v>2167</v>
      </c>
      <c r="Z521" s="364" t="s">
        <v>3172</v>
      </c>
    </row>
    <row r="522" spans="1:26" ht="15" customHeight="1">
      <c r="A522" s="388" t="s">
        <v>595</v>
      </c>
      <c r="Q522" s="360" t="s">
        <v>2168</v>
      </c>
      <c r="R522" s="474"/>
      <c r="S522" s="474" t="s">
        <v>2169</v>
      </c>
      <c r="Z522" s="364" t="s">
        <v>3173</v>
      </c>
    </row>
    <row r="523" spans="1:26" ht="15" customHeight="1">
      <c r="A523" s="388" t="s">
        <v>1239</v>
      </c>
      <c r="Q523" s="360" t="s">
        <v>2170</v>
      </c>
      <c r="R523" s="474"/>
      <c r="S523" s="474" t="s">
        <v>2171</v>
      </c>
      <c r="Z523" s="364" t="s">
        <v>3174</v>
      </c>
    </row>
    <row r="524" spans="1:26" ht="15" customHeight="1">
      <c r="A524" s="388" t="s">
        <v>1386</v>
      </c>
      <c r="Q524" s="360" t="s">
        <v>2172</v>
      </c>
      <c r="R524" s="474"/>
      <c r="S524" s="474" t="s">
        <v>2173</v>
      </c>
      <c r="Z524" s="364" t="s">
        <v>3175</v>
      </c>
    </row>
    <row r="525" spans="1:26" ht="15" customHeight="1">
      <c r="A525" s="388" t="s">
        <v>1240</v>
      </c>
      <c r="Q525" s="360" t="s">
        <v>2174</v>
      </c>
      <c r="R525" s="474"/>
      <c r="S525" s="474" t="s">
        <v>2175</v>
      </c>
      <c r="Z525" s="364" t="s">
        <v>3176</v>
      </c>
    </row>
    <row r="526" spans="1:26" ht="15" customHeight="1">
      <c r="A526" s="388" t="s">
        <v>847</v>
      </c>
      <c r="Q526" s="360" t="s">
        <v>2176</v>
      </c>
      <c r="R526" s="474"/>
      <c r="S526" s="474" t="s">
        <v>2177</v>
      </c>
      <c r="Z526" s="364" t="s">
        <v>3177</v>
      </c>
    </row>
    <row r="527" spans="1:26" ht="15" customHeight="1">
      <c r="A527" s="388" t="s">
        <v>1010</v>
      </c>
      <c r="Q527" s="360" t="s">
        <v>2178</v>
      </c>
      <c r="R527" s="474"/>
      <c r="S527" s="474" t="s">
        <v>2179</v>
      </c>
      <c r="Z527" s="364" t="s">
        <v>3178</v>
      </c>
    </row>
    <row r="528" spans="1:26" ht="15" customHeight="1">
      <c r="A528" s="388" t="s">
        <v>1413</v>
      </c>
      <c r="Q528" s="360" t="s">
        <v>2180</v>
      </c>
      <c r="R528" s="474"/>
      <c r="S528" s="474" t="s">
        <v>2181</v>
      </c>
      <c r="Z528" s="364" t="s">
        <v>3179</v>
      </c>
    </row>
    <row r="529" spans="1:26" ht="15" customHeight="1">
      <c r="A529" s="388" t="s">
        <v>848</v>
      </c>
      <c r="Q529" s="360" t="s">
        <v>2182</v>
      </c>
      <c r="R529" s="474"/>
      <c r="S529" s="474" t="s">
        <v>2183</v>
      </c>
      <c r="Z529" s="364" t="s">
        <v>3180</v>
      </c>
    </row>
    <row r="530" spans="1:26" ht="15" customHeight="1">
      <c r="A530" s="388" t="s">
        <v>1120</v>
      </c>
      <c r="Q530" s="360" t="s">
        <v>2184</v>
      </c>
      <c r="R530" s="474"/>
      <c r="S530" s="474" t="s">
        <v>2185</v>
      </c>
      <c r="Z530" s="364" t="s">
        <v>3181</v>
      </c>
    </row>
    <row r="531" spans="1:26" ht="15" customHeight="1">
      <c r="A531" s="388" t="s">
        <v>412</v>
      </c>
      <c r="Q531" s="360" t="s">
        <v>2186</v>
      </c>
      <c r="R531" s="474"/>
      <c r="S531" s="474" t="s">
        <v>2187</v>
      </c>
      <c r="Z531" s="364" t="s">
        <v>3182</v>
      </c>
    </row>
    <row r="532" spans="1:26" ht="15" customHeight="1">
      <c r="A532" s="388" t="s">
        <v>1339</v>
      </c>
      <c r="Q532" s="360" t="s">
        <v>2188</v>
      </c>
      <c r="R532" s="474"/>
      <c r="S532" s="474" t="s">
        <v>2189</v>
      </c>
      <c r="Z532" s="364" t="s">
        <v>3183</v>
      </c>
    </row>
    <row r="533" spans="1:26" ht="15" customHeight="1">
      <c r="A533" s="388" t="s">
        <v>413</v>
      </c>
      <c r="Q533" s="360" t="s">
        <v>2190</v>
      </c>
      <c r="R533" s="474"/>
      <c r="S533" s="474" t="s">
        <v>2191</v>
      </c>
      <c r="Z533" s="364" t="s">
        <v>3224</v>
      </c>
    </row>
    <row r="534" spans="1:26" ht="15" customHeight="1">
      <c r="A534" s="388" t="s">
        <v>1059</v>
      </c>
      <c r="Q534" s="360" t="s">
        <v>2192</v>
      </c>
      <c r="R534" s="474"/>
      <c r="S534" s="474" t="s">
        <v>2193</v>
      </c>
      <c r="Z534" s="364" t="s">
        <v>3184</v>
      </c>
    </row>
    <row r="535" spans="1:26" ht="15" customHeight="1">
      <c r="A535" s="388" t="s">
        <v>1030</v>
      </c>
      <c r="Q535" s="360" t="s">
        <v>2194</v>
      </c>
      <c r="R535" s="474"/>
      <c r="S535" s="474" t="s">
        <v>2195</v>
      </c>
      <c r="Z535" s="364" t="s">
        <v>3185</v>
      </c>
    </row>
    <row r="536" spans="1:26" ht="15" customHeight="1">
      <c r="A536" s="388" t="s">
        <v>1099</v>
      </c>
      <c r="Q536" s="360" t="s">
        <v>2196</v>
      </c>
      <c r="R536" s="474"/>
      <c r="S536" s="474" t="s">
        <v>2197</v>
      </c>
      <c r="Z536" s="364" t="s">
        <v>3186</v>
      </c>
    </row>
    <row r="537" spans="1:26" ht="15" customHeight="1">
      <c r="A537" s="388" t="s">
        <v>849</v>
      </c>
      <c r="Q537" s="360" t="s">
        <v>2198</v>
      </c>
      <c r="R537" s="474"/>
      <c r="S537" s="474" t="s">
        <v>2199</v>
      </c>
      <c r="Z537" s="364" t="s">
        <v>3225</v>
      </c>
    </row>
    <row r="538" spans="1:26" ht="15" customHeight="1">
      <c r="A538" s="388" t="s">
        <v>850</v>
      </c>
      <c r="Q538" s="360" t="s">
        <v>2200</v>
      </c>
      <c r="R538" s="474"/>
      <c r="S538" s="474" t="s">
        <v>2201</v>
      </c>
      <c r="Z538" s="364" t="s">
        <v>3187</v>
      </c>
    </row>
    <row r="539" spans="1:26" ht="15" customHeight="1">
      <c r="A539" s="388" t="s">
        <v>851</v>
      </c>
      <c r="Q539" s="360" t="s">
        <v>2202</v>
      </c>
      <c r="R539" s="474"/>
      <c r="S539" s="474" t="s">
        <v>2203</v>
      </c>
      <c r="Z539" s="364" t="s">
        <v>3188</v>
      </c>
    </row>
    <row r="540" spans="1:26" ht="15" customHeight="1">
      <c r="A540" s="388" t="s">
        <v>852</v>
      </c>
      <c r="Q540" s="360" t="s">
        <v>2204</v>
      </c>
      <c r="R540" s="474"/>
      <c r="S540" s="474" t="s">
        <v>2205</v>
      </c>
      <c r="Z540" s="364" t="s">
        <v>3189</v>
      </c>
    </row>
    <row r="541" spans="1:26" ht="15" customHeight="1">
      <c r="A541" s="388" t="s">
        <v>853</v>
      </c>
      <c r="Q541" s="360" t="s">
        <v>2206</v>
      </c>
      <c r="R541" s="474"/>
      <c r="S541" s="474" t="s">
        <v>2207</v>
      </c>
      <c r="Z541" s="364" t="s">
        <v>3190</v>
      </c>
    </row>
    <row r="542" spans="1:26" ht="15" customHeight="1">
      <c r="A542" s="388" t="s">
        <v>596</v>
      </c>
      <c r="Q542" s="360" t="s">
        <v>2208</v>
      </c>
      <c r="R542" s="474"/>
      <c r="S542" s="474" t="s">
        <v>2209</v>
      </c>
      <c r="Z542" s="364" t="s">
        <v>3191</v>
      </c>
    </row>
    <row r="543" spans="1:26" ht="15" customHeight="1">
      <c r="A543" s="388" t="s">
        <v>854</v>
      </c>
      <c r="Q543" s="360" t="s">
        <v>2210</v>
      </c>
      <c r="R543" s="474"/>
      <c r="S543" s="474" t="s">
        <v>2211</v>
      </c>
      <c r="Z543" s="364" t="s">
        <v>3192</v>
      </c>
    </row>
    <row r="544" spans="1:26" ht="15" customHeight="1">
      <c r="A544" s="388" t="s">
        <v>1241</v>
      </c>
      <c r="Q544" s="360" t="s">
        <v>2212</v>
      </c>
      <c r="R544" s="474"/>
      <c r="S544" s="474" t="s">
        <v>2213</v>
      </c>
      <c r="Z544" s="364" t="s">
        <v>3193</v>
      </c>
    </row>
    <row r="545" spans="1:26" ht="15" customHeight="1">
      <c r="A545" s="388" t="s">
        <v>494</v>
      </c>
      <c r="Q545" s="360" t="s">
        <v>2214</v>
      </c>
      <c r="R545" s="474"/>
      <c r="S545" s="474" t="s">
        <v>2215</v>
      </c>
      <c r="Z545" s="364" t="s">
        <v>3194</v>
      </c>
    </row>
    <row r="546" spans="1:26" ht="15" customHeight="1">
      <c r="A546" s="388" t="s">
        <v>1303</v>
      </c>
      <c r="Q546" s="360" t="s">
        <v>2216</v>
      </c>
      <c r="R546" s="474"/>
      <c r="S546" s="474" t="s">
        <v>2217</v>
      </c>
      <c r="Z546" s="364" t="s">
        <v>3195</v>
      </c>
    </row>
    <row r="547" spans="1:26" ht="15" customHeight="1">
      <c r="A547" s="388" t="s">
        <v>855</v>
      </c>
      <c r="Q547" s="360" t="s">
        <v>2218</v>
      </c>
      <c r="R547" s="474"/>
      <c r="S547" s="474" t="s">
        <v>2219</v>
      </c>
      <c r="Z547" s="364" t="s">
        <v>3196</v>
      </c>
    </row>
    <row r="548" spans="1:26" ht="15" customHeight="1">
      <c r="A548" s="388" t="s">
        <v>779</v>
      </c>
      <c r="Q548" s="360" t="s">
        <v>2220</v>
      </c>
      <c r="R548" s="474"/>
      <c r="S548" s="474" t="s">
        <v>2221</v>
      </c>
      <c r="Z548" s="364" t="s">
        <v>3197</v>
      </c>
    </row>
    <row r="549" spans="1:26" ht="15" customHeight="1">
      <c r="A549" s="388" t="s">
        <v>1242</v>
      </c>
      <c r="Q549" s="360" t="s">
        <v>2222</v>
      </c>
      <c r="R549" s="474"/>
      <c r="S549" s="474" t="s">
        <v>2223</v>
      </c>
      <c r="Z549" s="364" t="s">
        <v>3198</v>
      </c>
    </row>
    <row r="550" spans="1:26" ht="15" customHeight="1">
      <c r="A550" s="388" t="s">
        <v>597</v>
      </c>
      <c r="Q550" s="360" t="s">
        <v>2224</v>
      </c>
      <c r="R550" s="474"/>
      <c r="S550" s="474" t="s">
        <v>2225</v>
      </c>
      <c r="Z550" s="364" t="s">
        <v>3226</v>
      </c>
    </row>
    <row r="551" spans="1:26" ht="15" customHeight="1">
      <c r="A551" s="388" t="s">
        <v>598</v>
      </c>
      <c r="Q551" s="360" t="s">
        <v>2226</v>
      </c>
      <c r="R551" s="474"/>
      <c r="S551" s="474" t="s">
        <v>2227</v>
      </c>
      <c r="Z551" s="515" t="s">
        <v>2904</v>
      </c>
    </row>
    <row r="552" spans="1:26" ht="15" customHeight="1">
      <c r="A552" s="388" t="s">
        <v>977</v>
      </c>
      <c r="Q552" s="360" t="s">
        <v>2228</v>
      </c>
      <c r="R552" s="474"/>
      <c r="S552" s="474" t="s">
        <v>2229</v>
      </c>
    </row>
    <row r="553" spans="1:26" ht="15" customHeight="1">
      <c r="A553" s="388" t="s">
        <v>1188</v>
      </c>
      <c r="Q553" s="360" t="s">
        <v>2230</v>
      </c>
      <c r="R553" s="474"/>
      <c r="S553" s="474" t="s">
        <v>2231</v>
      </c>
    </row>
    <row r="554" spans="1:26" ht="15" customHeight="1">
      <c r="A554" s="388" t="s">
        <v>978</v>
      </c>
      <c r="Q554" s="360" t="s">
        <v>2232</v>
      </c>
      <c r="R554" s="474"/>
      <c r="S554" s="474" t="s">
        <v>2233</v>
      </c>
    </row>
    <row r="555" spans="1:26" ht="15" customHeight="1">
      <c r="A555" s="388" t="s">
        <v>1387</v>
      </c>
      <c r="Q555" s="360" t="s">
        <v>2234</v>
      </c>
      <c r="R555" s="474"/>
      <c r="S555" s="474" t="s">
        <v>2235</v>
      </c>
    </row>
    <row r="556" spans="1:26" ht="15" customHeight="1">
      <c r="A556" s="388" t="s">
        <v>414</v>
      </c>
      <c r="Q556" s="360" t="s">
        <v>2236</v>
      </c>
      <c r="R556" s="474"/>
      <c r="S556" s="474" t="s">
        <v>2237</v>
      </c>
    </row>
    <row r="557" spans="1:26" ht="15" customHeight="1">
      <c r="A557" s="388" t="s">
        <v>856</v>
      </c>
      <c r="Q557" s="360" t="s">
        <v>2238</v>
      </c>
      <c r="R557" s="474"/>
      <c r="S557" s="474" t="s">
        <v>2239</v>
      </c>
    </row>
    <row r="558" spans="1:26" ht="15" customHeight="1">
      <c r="A558" s="388" t="s">
        <v>415</v>
      </c>
      <c r="Q558" s="360" t="s">
        <v>2240</v>
      </c>
      <c r="R558" s="474"/>
      <c r="S558" s="474" t="s">
        <v>2241</v>
      </c>
    </row>
    <row r="559" spans="1:26" ht="15" customHeight="1">
      <c r="A559" s="388" t="s">
        <v>1243</v>
      </c>
      <c r="Q559" s="360" t="s">
        <v>2242</v>
      </c>
      <c r="R559" s="474"/>
      <c r="S559" s="474" t="s">
        <v>2243</v>
      </c>
    </row>
    <row r="560" spans="1:26" ht="15" customHeight="1">
      <c r="A560" s="388" t="s">
        <v>416</v>
      </c>
      <c r="Q560" s="360" t="s">
        <v>2244</v>
      </c>
      <c r="R560" s="474"/>
      <c r="S560" s="474" t="s">
        <v>2245</v>
      </c>
    </row>
    <row r="561" spans="1:19" ht="15" customHeight="1">
      <c r="A561" s="388" t="s">
        <v>780</v>
      </c>
      <c r="Q561" s="360" t="s">
        <v>2246</v>
      </c>
      <c r="R561" s="474"/>
      <c r="S561" s="474" t="s">
        <v>2247</v>
      </c>
    </row>
    <row r="562" spans="1:19" ht="15" customHeight="1">
      <c r="A562" s="388" t="s">
        <v>1157</v>
      </c>
      <c r="Q562" s="360" t="s">
        <v>2248</v>
      </c>
      <c r="R562" s="474"/>
      <c r="S562" s="474" t="s">
        <v>2249</v>
      </c>
    </row>
    <row r="563" spans="1:19" ht="15" customHeight="1">
      <c r="A563" s="388" t="s">
        <v>417</v>
      </c>
      <c r="Q563" s="360" t="s">
        <v>2250</v>
      </c>
      <c r="R563" s="474"/>
      <c r="S563" s="474" t="s">
        <v>2251</v>
      </c>
    </row>
    <row r="564" spans="1:19" ht="15" customHeight="1">
      <c r="A564" s="388" t="s">
        <v>857</v>
      </c>
      <c r="Q564" s="360" t="s">
        <v>2252</v>
      </c>
      <c r="R564" s="474"/>
      <c r="S564" s="474" t="s">
        <v>2253</v>
      </c>
    </row>
    <row r="565" spans="1:19" ht="15" customHeight="1">
      <c r="A565" s="388" t="s">
        <v>1060</v>
      </c>
      <c r="Q565" s="360" t="s">
        <v>2254</v>
      </c>
      <c r="R565" s="474"/>
      <c r="S565" s="474" t="s">
        <v>2255</v>
      </c>
    </row>
    <row r="566" spans="1:19" ht="15" customHeight="1">
      <c r="A566" s="388" t="s">
        <v>1248</v>
      </c>
      <c r="Q566" s="360" t="s">
        <v>2256</v>
      </c>
      <c r="R566" s="474"/>
      <c r="S566" s="474" t="s">
        <v>2257</v>
      </c>
    </row>
    <row r="567" spans="1:19" ht="15" customHeight="1">
      <c r="A567" s="388" t="s">
        <v>602</v>
      </c>
      <c r="Q567" s="360" t="s">
        <v>2258</v>
      </c>
      <c r="R567" s="474"/>
      <c r="S567" s="474" t="s">
        <v>2259</v>
      </c>
    </row>
    <row r="568" spans="1:19" ht="15" customHeight="1">
      <c r="A568" s="388" t="s">
        <v>1244</v>
      </c>
      <c r="Q568" s="360" t="s">
        <v>2260</v>
      </c>
      <c r="R568" s="474"/>
      <c r="S568" s="474" t="s">
        <v>2261</v>
      </c>
    </row>
    <row r="569" spans="1:19" ht="15" customHeight="1">
      <c r="A569" s="388" t="s">
        <v>599</v>
      </c>
      <c r="Q569" s="360" t="s">
        <v>2262</v>
      </c>
      <c r="R569" s="474"/>
      <c r="S569" s="474" t="s">
        <v>2263</v>
      </c>
    </row>
    <row r="570" spans="1:19" ht="15" customHeight="1">
      <c r="A570" s="388" t="s">
        <v>1388</v>
      </c>
      <c r="Q570" s="360" t="s">
        <v>2264</v>
      </c>
      <c r="R570" s="474"/>
      <c r="S570" s="474" t="s">
        <v>2265</v>
      </c>
    </row>
    <row r="571" spans="1:19" ht="15" customHeight="1">
      <c r="A571" s="388" t="s">
        <v>738</v>
      </c>
      <c r="Q571" s="360" t="s">
        <v>2266</v>
      </c>
      <c r="R571" s="474"/>
      <c r="S571" s="474" t="s">
        <v>2267</v>
      </c>
    </row>
    <row r="572" spans="1:19" ht="15" customHeight="1">
      <c r="A572" s="388" t="s">
        <v>858</v>
      </c>
      <c r="Q572" s="360" t="s">
        <v>2268</v>
      </c>
      <c r="R572" s="474"/>
      <c r="S572" s="474" t="s">
        <v>2269</v>
      </c>
    </row>
    <row r="573" spans="1:19" ht="15" customHeight="1">
      <c r="A573" s="388" t="s">
        <v>1100</v>
      </c>
      <c r="Q573" s="360" t="s">
        <v>2270</v>
      </c>
      <c r="R573" s="474"/>
      <c r="S573" s="474" t="s">
        <v>2271</v>
      </c>
    </row>
    <row r="574" spans="1:19" ht="15" customHeight="1">
      <c r="A574" s="388" t="s">
        <v>1375</v>
      </c>
      <c r="Q574" s="360" t="s">
        <v>2272</v>
      </c>
      <c r="R574" s="474"/>
      <c r="S574" s="474" t="s">
        <v>2273</v>
      </c>
    </row>
    <row r="575" spans="1:19" ht="15" customHeight="1">
      <c r="A575" s="388" t="s">
        <v>418</v>
      </c>
      <c r="Q575" s="360" t="s">
        <v>2274</v>
      </c>
      <c r="R575" s="474"/>
      <c r="S575" s="474" t="s">
        <v>2275</v>
      </c>
    </row>
    <row r="576" spans="1:19" ht="15" customHeight="1">
      <c r="A576" s="388" t="s">
        <v>979</v>
      </c>
      <c r="Q576" s="360" t="s">
        <v>2276</v>
      </c>
      <c r="R576" s="474"/>
      <c r="S576" s="474" t="s">
        <v>2277</v>
      </c>
    </row>
    <row r="577" spans="1:19" ht="15" customHeight="1">
      <c r="A577" s="388" t="s">
        <v>1245</v>
      </c>
      <c r="Q577" s="360" t="s">
        <v>2278</v>
      </c>
      <c r="R577" s="474"/>
      <c r="S577" s="474" t="s">
        <v>2279</v>
      </c>
    </row>
    <row r="578" spans="1:19" ht="15" customHeight="1">
      <c r="A578" s="388" t="s">
        <v>859</v>
      </c>
      <c r="Q578" s="360" t="s">
        <v>2280</v>
      </c>
      <c r="R578" s="474"/>
      <c r="S578" s="474" t="s">
        <v>2281</v>
      </c>
    </row>
    <row r="579" spans="1:19" ht="15" customHeight="1">
      <c r="A579" s="388" t="s">
        <v>1101</v>
      </c>
      <c r="Q579" s="360" t="s">
        <v>2282</v>
      </c>
      <c r="R579" s="474"/>
      <c r="S579" s="474" t="s">
        <v>2283</v>
      </c>
    </row>
    <row r="580" spans="1:19" ht="15" customHeight="1">
      <c r="A580" s="388" t="s">
        <v>1102</v>
      </c>
      <c r="Q580" s="360" t="s">
        <v>2284</v>
      </c>
      <c r="R580" s="474"/>
      <c r="S580" s="474" t="s">
        <v>2285</v>
      </c>
    </row>
    <row r="581" spans="1:19" ht="15" customHeight="1">
      <c r="A581" s="388" t="s">
        <v>1031</v>
      </c>
      <c r="Q581" s="360" t="s">
        <v>2286</v>
      </c>
      <c r="R581" s="474"/>
      <c r="S581" s="474" t="s">
        <v>2287</v>
      </c>
    </row>
    <row r="582" spans="1:19" ht="15" customHeight="1">
      <c r="A582" s="388" t="s">
        <v>1061</v>
      </c>
      <c r="Q582" s="360" t="s">
        <v>2288</v>
      </c>
      <c r="R582" s="474"/>
      <c r="S582" s="474" t="s">
        <v>2289</v>
      </c>
    </row>
    <row r="583" spans="1:19" ht="15" customHeight="1">
      <c r="A583" s="388" t="s">
        <v>1340</v>
      </c>
      <c r="Q583" s="360" t="s">
        <v>2290</v>
      </c>
      <c r="R583" s="474"/>
      <c r="S583" s="474" t="s">
        <v>2291</v>
      </c>
    </row>
    <row r="584" spans="1:19" ht="15" customHeight="1">
      <c r="A584" s="388" t="s">
        <v>739</v>
      </c>
      <c r="Q584" s="360" t="s">
        <v>2292</v>
      </c>
      <c r="R584" s="474"/>
      <c r="S584" s="474" t="s">
        <v>2293</v>
      </c>
    </row>
    <row r="585" spans="1:19" ht="15" customHeight="1">
      <c r="A585" s="388" t="s">
        <v>1246</v>
      </c>
      <c r="Q585" s="360" t="s">
        <v>2294</v>
      </c>
      <c r="R585" s="474"/>
      <c r="S585" s="474" t="s">
        <v>2295</v>
      </c>
    </row>
    <row r="586" spans="1:19" ht="15" customHeight="1">
      <c r="A586" s="388" t="s">
        <v>1304</v>
      </c>
      <c r="Q586" s="360" t="s">
        <v>2296</v>
      </c>
      <c r="R586" s="474"/>
      <c r="S586" s="474" t="s">
        <v>2297</v>
      </c>
    </row>
    <row r="587" spans="1:19" ht="15" customHeight="1">
      <c r="A587" s="388" t="s">
        <v>419</v>
      </c>
      <c r="Q587" s="360" t="s">
        <v>2298</v>
      </c>
      <c r="R587" s="474"/>
      <c r="S587" s="474" t="s">
        <v>2299</v>
      </c>
    </row>
    <row r="588" spans="1:19" ht="15" customHeight="1">
      <c r="A588" s="388" t="s">
        <v>860</v>
      </c>
      <c r="Q588" s="360" t="s">
        <v>2300</v>
      </c>
      <c r="R588" s="474"/>
      <c r="S588" s="474" t="s">
        <v>2301</v>
      </c>
    </row>
    <row r="589" spans="1:19" ht="15" customHeight="1">
      <c r="A589" s="388" t="s">
        <v>420</v>
      </c>
      <c r="Q589" s="360" t="s">
        <v>2302</v>
      </c>
      <c r="R589" s="474"/>
      <c r="S589" s="474" t="s">
        <v>2303</v>
      </c>
    </row>
    <row r="590" spans="1:19" ht="15" customHeight="1">
      <c r="A590" s="388" t="s">
        <v>861</v>
      </c>
      <c r="Q590" s="360" t="s">
        <v>2304</v>
      </c>
      <c r="R590" s="474"/>
      <c r="S590" s="474" t="s">
        <v>2305</v>
      </c>
    </row>
    <row r="591" spans="1:19" ht="15" customHeight="1">
      <c r="A591" s="388" t="s">
        <v>862</v>
      </c>
      <c r="Q591" s="360" t="s">
        <v>2306</v>
      </c>
      <c r="R591" s="474"/>
      <c r="S591" s="474" t="s">
        <v>2307</v>
      </c>
    </row>
    <row r="592" spans="1:19" ht="15" customHeight="1">
      <c r="A592" s="388" t="s">
        <v>600</v>
      </c>
      <c r="Q592" s="360" t="s">
        <v>2308</v>
      </c>
      <c r="R592" s="474"/>
      <c r="S592" s="474" t="s">
        <v>2309</v>
      </c>
    </row>
    <row r="593" spans="1:19" ht="15" customHeight="1">
      <c r="A593" s="388" t="s">
        <v>1199</v>
      </c>
      <c r="Q593" s="360" t="s">
        <v>2310</v>
      </c>
      <c r="R593" s="474"/>
      <c r="S593" s="474" t="s">
        <v>2311</v>
      </c>
    </row>
    <row r="594" spans="1:19" ht="15" customHeight="1">
      <c r="A594" s="388" t="s">
        <v>1247</v>
      </c>
      <c r="Q594" s="360" t="s">
        <v>2312</v>
      </c>
      <c r="R594" s="474"/>
      <c r="S594" s="474" t="s">
        <v>2313</v>
      </c>
    </row>
    <row r="595" spans="1:19" ht="15" customHeight="1">
      <c r="A595" s="388" t="s">
        <v>863</v>
      </c>
      <c r="Q595" s="360" t="s">
        <v>2314</v>
      </c>
      <c r="R595" s="474"/>
      <c r="S595" s="474" t="s">
        <v>2315</v>
      </c>
    </row>
    <row r="596" spans="1:19" ht="15" customHeight="1">
      <c r="A596" s="388" t="s">
        <v>864</v>
      </c>
      <c r="Q596" s="360" t="s">
        <v>2316</v>
      </c>
      <c r="R596" s="474"/>
      <c r="S596" s="474" t="s">
        <v>2317</v>
      </c>
    </row>
    <row r="597" spans="1:19" ht="15" customHeight="1">
      <c r="A597" s="388" t="s">
        <v>601</v>
      </c>
      <c r="Q597" s="360" t="s">
        <v>2318</v>
      </c>
      <c r="R597" s="474"/>
      <c r="S597" s="474" t="s">
        <v>2319</v>
      </c>
    </row>
    <row r="598" spans="1:19" ht="15" customHeight="1">
      <c r="A598" s="388" t="s">
        <v>865</v>
      </c>
      <c r="Q598" s="360" t="s">
        <v>2320</v>
      </c>
      <c r="R598" s="474"/>
      <c r="S598" s="474" t="s">
        <v>2321</v>
      </c>
    </row>
    <row r="599" spans="1:19" ht="15" customHeight="1">
      <c r="A599" s="388" t="s">
        <v>1158</v>
      </c>
      <c r="Q599" s="360" t="s">
        <v>2322</v>
      </c>
      <c r="R599" s="474"/>
      <c r="S599" s="474" t="s">
        <v>2323</v>
      </c>
    </row>
    <row r="600" spans="1:19" ht="15" customHeight="1">
      <c r="A600" s="388" t="s">
        <v>529</v>
      </c>
      <c r="Q600" s="360" t="s">
        <v>2324</v>
      </c>
      <c r="R600" s="474"/>
      <c r="S600" s="474" t="s">
        <v>2325</v>
      </c>
    </row>
    <row r="601" spans="1:19" ht="15" customHeight="1">
      <c r="A601" s="388" t="s">
        <v>1249</v>
      </c>
      <c r="Q601" s="360" t="s">
        <v>2326</v>
      </c>
      <c r="R601" s="474"/>
      <c r="S601" s="474" t="s">
        <v>2327</v>
      </c>
    </row>
    <row r="602" spans="1:19" ht="15" customHeight="1">
      <c r="A602" s="388" t="s">
        <v>1420</v>
      </c>
      <c r="Q602" s="360" t="s">
        <v>2328</v>
      </c>
      <c r="R602" s="474"/>
      <c r="S602" s="474" t="s">
        <v>2329</v>
      </c>
    </row>
    <row r="603" spans="1:19" ht="15" customHeight="1">
      <c r="A603" s="388" t="s">
        <v>1011</v>
      </c>
      <c r="Q603" s="360" t="s">
        <v>2330</v>
      </c>
      <c r="R603" s="474"/>
      <c r="S603" s="474" t="s">
        <v>2331</v>
      </c>
    </row>
    <row r="604" spans="1:19" ht="15" customHeight="1">
      <c r="A604" s="388" t="s">
        <v>421</v>
      </c>
      <c r="Q604" s="360" t="s">
        <v>2332</v>
      </c>
      <c r="R604" s="474"/>
      <c r="S604" s="474" t="s">
        <v>2333</v>
      </c>
    </row>
    <row r="605" spans="1:19" ht="15" customHeight="1">
      <c r="A605" s="388" t="s">
        <v>1159</v>
      </c>
      <c r="Q605" s="360" t="s">
        <v>2334</v>
      </c>
      <c r="R605" s="474"/>
      <c r="S605" s="474" t="s">
        <v>2335</v>
      </c>
    </row>
    <row r="606" spans="1:19" ht="15" customHeight="1">
      <c r="A606" s="388" t="s">
        <v>1341</v>
      </c>
      <c r="Q606" s="360" t="s">
        <v>2336</v>
      </c>
      <c r="R606" s="474"/>
      <c r="S606" s="474" t="s">
        <v>2337</v>
      </c>
    </row>
    <row r="607" spans="1:19" ht="15" customHeight="1">
      <c r="A607" s="388" t="s">
        <v>422</v>
      </c>
      <c r="Q607" s="360" t="s">
        <v>2338</v>
      </c>
      <c r="R607" s="474"/>
      <c r="S607" s="474" t="s">
        <v>2339</v>
      </c>
    </row>
    <row r="608" spans="1:19" ht="15" customHeight="1">
      <c r="A608" s="388" t="s">
        <v>980</v>
      </c>
      <c r="Q608" s="360" t="s">
        <v>2340</v>
      </c>
      <c r="R608" s="474"/>
      <c r="S608" s="474" t="s">
        <v>2341</v>
      </c>
    </row>
    <row r="609" spans="1:19" ht="15" customHeight="1">
      <c r="A609" s="388" t="s">
        <v>1342</v>
      </c>
      <c r="Q609" s="360" t="s">
        <v>2342</v>
      </c>
      <c r="R609" s="474"/>
      <c r="S609" s="474" t="s">
        <v>2343</v>
      </c>
    </row>
    <row r="610" spans="1:19" ht="15" customHeight="1">
      <c r="A610" s="388" t="s">
        <v>1321</v>
      </c>
      <c r="Q610" s="360" t="s">
        <v>2344</v>
      </c>
      <c r="R610" s="474"/>
      <c r="S610" s="474" t="s">
        <v>2345</v>
      </c>
    </row>
    <row r="611" spans="1:19" ht="15" customHeight="1">
      <c r="A611" s="388" t="s">
        <v>1343</v>
      </c>
      <c r="Q611" s="360" t="s">
        <v>2346</v>
      </c>
      <c r="R611" s="474"/>
      <c r="S611" s="474" t="s">
        <v>2347</v>
      </c>
    </row>
    <row r="612" spans="1:19" ht="15" customHeight="1">
      <c r="A612" s="388" t="s">
        <v>1103</v>
      </c>
      <c r="Q612" s="360" t="s">
        <v>2348</v>
      </c>
      <c r="R612" s="474"/>
      <c r="S612" s="474" t="s">
        <v>2349</v>
      </c>
    </row>
    <row r="613" spans="1:19" ht="15" customHeight="1">
      <c r="A613" s="388" t="s">
        <v>1104</v>
      </c>
      <c r="Q613" s="360" t="s">
        <v>2350</v>
      </c>
      <c r="R613" s="474"/>
      <c r="S613" s="474" t="s">
        <v>2351</v>
      </c>
    </row>
    <row r="614" spans="1:19" ht="15" customHeight="1">
      <c r="A614" s="388" t="s">
        <v>1462</v>
      </c>
      <c r="Q614" s="360" t="s">
        <v>2352</v>
      </c>
      <c r="R614" s="474"/>
      <c r="S614" s="474" t="s">
        <v>2353</v>
      </c>
    </row>
    <row r="615" spans="1:19" ht="15" customHeight="1">
      <c r="A615" s="388" t="s">
        <v>740</v>
      </c>
      <c r="Q615" s="360" t="s">
        <v>2354</v>
      </c>
      <c r="R615" s="474"/>
      <c r="S615" s="474" t="s">
        <v>2355</v>
      </c>
    </row>
    <row r="616" spans="1:19" ht="15" customHeight="1">
      <c r="A616" s="388" t="s">
        <v>1105</v>
      </c>
      <c r="Q616" s="360" t="s">
        <v>2356</v>
      </c>
      <c r="R616" s="474"/>
      <c r="S616" s="474" t="s">
        <v>2357</v>
      </c>
    </row>
    <row r="617" spans="1:19" ht="15" customHeight="1">
      <c r="A617" s="388" t="s">
        <v>981</v>
      </c>
      <c r="Q617" s="360" t="s">
        <v>2358</v>
      </c>
      <c r="R617" s="474"/>
      <c r="S617" s="474" t="s">
        <v>2359</v>
      </c>
    </row>
    <row r="618" spans="1:19" ht="15" customHeight="1">
      <c r="A618" s="388" t="s">
        <v>982</v>
      </c>
      <c r="Q618" s="360" t="s">
        <v>2360</v>
      </c>
      <c r="R618" s="474"/>
      <c r="S618" s="474" t="s">
        <v>2361</v>
      </c>
    </row>
    <row r="619" spans="1:19" ht="15" customHeight="1">
      <c r="A619" s="388" t="s">
        <v>951</v>
      </c>
      <c r="Q619" s="360" t="s">
        <v>2362</v>
      </c>
      <c r="R619" s="474"/>
      <c r="S619" s="474" t="s">
        <v>2363</v>
      </c>
    </row>
    <row r="620" spans="1:19" ht="15" customHeight="1">
      <c r="A620" s="388" t="s">
        <v>423</v>
      </c>
      <c r="Q620" s="360" t="s">
        <v>2364</v>
      </c>
      <c r="R620" s="474"/>
      <c r="S620" s="474" t="s">
        <v>2365</v>
      </c>
    </row>
    <row r="621" spans="1:19" ht="15" customHeight="1">
      <c r="A621" s="388" t="s">
        <v>424</v>
      </c>
      <c r="Q621" s="360" t="s">
        <v>2366</v>
      </c>
      <c r="R621" s="474"/>
      <c r="S621" s="474" t="s">
        <v>2367</v>
      </c>
    </row>
    <row r="622" spans="1:19" ht="15" customHeight="1">
      <c r="A622" s="388" t="s">
        <v>603</v>
      </c>
      <c r="Q622" s="360" t="s">
        <v>2368</v>
      </c>
      <c r="R622" s="474"/>
      <c r="S622" s="474" t="s">
        <v>2369</v>
      </c>
    </row>
    <row r="623" spans="1:19" ht="15" customHeight="1">
      <c r="A623" s="388" t="s">
        <v>741</v>
      </c>
      <c r="Q623" s="360" t="s">
        <v>2370</v>
      </c>
      <c r="R623" s="474"/>
      <c r="S623" s="474" t="s">
        <v>2371</v>
      </c>
    </row>
    <row r="624" spans="1:19" ht="15" customHeight="1">
      <c r="A624" s="388" t="s">
        <v>1389</v>
      </c>
      <c r="Q624" s="360" t="s">
        <v>2372</v>
      </c>
      <c r="R624" s="474"/>
      <c r="S624" s="474" t="s">
        <v>2373</v>
      </c>
    </row>
    <row r="625" spans="1:19" ht="15" customHeight="1">
      <c r="A625" s="388" t="s">
        <v>425</v>
      </c>
      <c r="Q625" s="360" t="s">
        <v>2374</v>
      </c>
      <c r="R625" s="474"/>
      <c r="S625" s="474" t="s">
        <v>2375</v>
      </c>
    </row>
    <row r="626" spans="1:19" ht="15" customHeight="1">
      <c r="A626" s="388" t="s">
        <v>604</v>
      </c>
      <c r="Q626" s="360" t="s">
        <v>2376</v>
      </c>
      <c r="R626" s="474"/>
      <c r="S626" s="474" t="s">
        <v>2377</v>
      </c>
    </row>
    <row r="627" spans="1:19" ht="15" customHeight="1">
      <c r="A627" s="388" t="s">
        <v>426</v>
      </c>
      <c r="Q627" s="360" t="s">
        <v>2378</v>
      </c>
      <c r="R627" s="474"/>
      <c r="S627" s="474" t="s">
        <v>2379</v>
      </c>
    </row>
    <row r="628" spans="1:19" ht="15" customHeight="1">
      <c r="A628" s="388" t="s">
        <v>605</v>
      </c>
      <c r="Q628" s="360" t="s">
        <v>2380</v>
      </c>
      <c r="R628" s="474"/>
      <c r="S628" s="474" t="s">
        <v>2381</v>
      </c>
    </row>
    <row r="629" spans="1:19" ht="15" customHeight="1">
      <c r="A629" s="388" t="s">
        <v>866</v>
      </c>
      <c r="Q629" s="360" t="s">
        <v>2382</v>
      </c>
      <c r="R629" s="474"/>
      <c r="S629" s="474" t="s">
        <v>2383</v>
      </c>
    </row>
    <row r="630" spans="1:19" ht="15" customHeight="1">
      <c r="A630" s="388" t="s">
        <v>1250</v>
      </c>
      <c r="Q630" s="360" t="s">
        <v>2384</v>
      </c>
      <c r="R630" s="474"/>
      <c r="S630" s="474" t="s">
        <v>2385</v>
      </c>
    </row>
    <row r="631" spans="1:19" ht="15" customHeight="1">
      <c r="A631" s="388" t="s">
        <v>1251</v>
      </c>
      <c r="Q631" s="360" t="s">
        <v>2386</v>
      </c>
      <c r="R631" s="474"/>
      <c r="S631" s="474" t="s">
        <v>2387</v>
      </c>
    </row>
    <row r="632" spans="1:19" ht="15" customHeight="1">
      <c r="A632" s="388" t="s">
        <v>495</v>
      </c>
      <c r="Q632" s="360" t="s">
        <v>2388</v>
      </c>
      <c r="R632" s="474"/>
      <c r="S632" s="474" t="s">
        <v>2389</v>
      </c>
    </row>
    <row r="633" spans="1:19" ht="15" customHeight="1">
      <c r="A633" s="388" t="s">
        <v>867</v>
      </c>
      <c r="Q633" s="360" t="s">
        <v>2390</v>
      </c>
      <c r="R633" s="474"/>
      <c r="S633" s="474" t="s">
        <v>2391</v>
      </c>
    </row>
    <row r="634" spans="1:19" ht="15" customHeight="1">
      <c r="A634" s="388" t="s">
        <v>952</v>
      </c>
      <c r="Q634" s="360" t="s">
        <v>2392</v>
      </c>
      <c r="R634" s="474"/>
      <c r="S634" s="474" t="s">
        <v>2393</v>
      </c>
    </row>
    <row r="635" spans="1:19" ht="15" customHeight="1">
      <c r="A635" s="388" t="s">
        <v>802</v>
      </c>
      <c r="Q635" s="360" t="s">
        <v>2394</v>
      </c>
      <c r="R635" s="474"/>
      <c r="S635" s="474" t="s">
        <v>2395</v>
      </c>
    </row>
    <row r="636" spans="1:19" ht="15" customHeight="1">
      <c r="A636" s="388" t="s">
        <v>983</v>
      </c>
      <c r="Q636" s="360" t="s">
        <v>2396</v>
      </c>
      <c r="R636" s="474"/>
      <c r="S636" s="474" t="s">
        <v>2397</v>
      </c>
    </row>
    <row r="637" spans="1:19" ht="15" customHeight="1">
      <c r="A637" s="388" t="s">
        <v>1252</v>
      </c>
      <c r="Q637" s="360" t="s">
        <v>2398</v>
      </c>
      <c r="R637" s="474"/>
      <c r="S637" s="474" t="s">
        <v>2399</v>
      </c>
    </row>
    <row r="638" spans="1:19" ht="15" customHeight="1">
      <c r="A638" s="388" t="s">
        <v>868</v>
      </c>
      <c r="Q638" s="360" t="s">
        <v>2400</v>
      </c>
      <c r="R638" s="474"/>
      <c r="S638" s="474" t="s">
        <v>2401</v>
      </c>
    </row>
    <row r="639" spans="1:19" ht="15" customHeight="1">
      <c r="A639" s="388" t="s">
        <v>607</v>
      </c>
      <c r="Q639" s="360" t="s">
        <v>2402</v>
      </c>
      <c r="R639" s="474"/>
      <c r="S639" s="474" t="s">
        <v>2403</v>
      </c>
    </row>
    <row r="640" spans="1:19" ht="15" customHeight="1">
      <c r="A640" s="388" t="s">
        <v>427</v>
      </c>
      <c r="Q640" s="360" t="s">
        <v>2404</v>
      </c>
      <c r="R640" s="474"/>
      <c r="S640" s="474" t="s">
        <v>2405</v>
      </c>
    </row>
    <row r="641" spans="1:19" ht="15" customHeight="1">
      <c r="A641" s="388" t="s">
        <v>1200</v>
      </c>
      <c r="Q641" s="360" t="s">
        <v>2406</v>
      </c>
      <c r="R641" s="474"/>
      <c r="S641" s="474" t="s">
        <v>2407</v>
      </c>
    </row>
    <row r="642" spans="1:19" ht="15" customHeight="1">
      <c r="A642" s="388" t="s">
        <v>1453</v>
      </c>
      <c r="Q642" s="360" t="s">
        <v>2408</v>
      </c>
      <c r="R642" s="474"/>
      <c r="S642" s="474" t="s">
        <v>2409</v>
      </c>
    </row>
    <row r="643" spans="1:19" ht="15" customHeight="1">
      <c r="A643" s="388" t="s">
        <v>1106</v>
      </c>
      <c r="Q643" s="360" t="s">
        <v>2410</v>
      </c>
      <c r="R643" s="474"/>
      <c r="S643" s="474" t="s">
        <v>2411</v>
      </c>
    </row>
    <row r="644" spans="1:19" ht="15" customHeight="1">
      <c r="A644" s="388" t="s">
        <v>1390</v>
      </c>
      <c r="Q644" s="360" t="s">
        <v>2412</v>
      </c>
      <c r="R644" s="474"/>
      <c r="S644" s="474" t="s">
        <v>2413</v>
      </c>
    </row>
    <row r="645" spans="1:19" ht="15" customHeight="1">
      <c r="A645" s="388" t="s">
        <v>690</v>
      </c>
      <c r="Q645" s="360" t="s">
        <v>2414</v>
      </c>
      <c r="R645" s="474"/>
      <c r="S645" s="474" t="s">
        <v>2415</v>
      </c>
    </row>
    <row r="646" spans="1:19" ht="15" customHeight="1">
      <c r="A646" s="388" t="s">
        <v>1161</v>
      </c>
      <c r="Q646" s="360" t="s">
        <v>2416</v>
      </c>
      <c r="R646" s="474"/>
      <c r="S646" s="474" t="s">
        <v>2417</v>
      </c>
    </row>
    <row r="647" spans="1:19" ht="15" customHeight="1">
      <c r="A647" s="388" t="s">
        <v>428</v>
      </c>
      <c r="Q647" s="360" t="s">
        <v>2418</v>
      </c>
      <c r="R647" s="474"/>
      <c r="S647" s="474" t="s">
        <v>2419</v>
      </c>
    </row>
    <row r="648" spans="1:19" ht="15" customHeight="1">
      <c r="A648" s="388" t="s">
        <v>1107</v>
      </c>
      <c r="Q648" s="360" t="s">
        <v>2420</v>
      </c>
      <c r="R648" s="474"/>
      <c r="S648" s="474" t="s">
        <v>2421</v>
      </c>
    </row>
    <row r="649" spans="1:19" ht="15" customHeight="1">
      <c r="A649" s="388" t="s">
        <v>781</v>
      </c>
      <c r="Q649" s="360" t="s">
        <v>2422</v>
      </c>
      <c r="R649" s="474"/>
      <c r="S649" s="474" t="s">
        <v>2423</v>
      </c>
    </row>
    <row r="650" spans="1:19" ht="15" customHeight="1">
      <c r="A650" s="388" t="s">
        <v>1467</v>
      </c>
      <c r="Q650" s="360" t="s">
        <v>2424</v>
      </c>
      <c r="R650" s="474"/>
      <c r="S650" s="474" t="s">
        <v>2425</v>
      </c>
    </row>
    <row r="651" spans="1:19" ht="15" customHeight="1">
      <c r="A651" s="388" t="s">
        <v>782</v>
      </c>
      <c r="Q651" s="360" t="s">
        <v>2426</v>
      </c>
      <c r="R651" s="474"/>
      <c r="S651" s="474" t="s">
        <v>2427</v>
      </c>
    </row>
    <row r="652" spans="1:19" ht="15" customHeight="1">
      <c r="A652" s="388" t="s">
        <v>1012</v>
      </c>
      <c r="Q652" s="360" t="s">
        <v>2428</v>
      </c>
      <c r="R652" s="474"/>
      <c r="S652" s="474" t="s">
        <v>2429</v>
      </c>
    </row>
    <row r="653" spans="1:19" ht="15" customHeight="1">
      <c r="A653" s="388" t="s">
        <v>1108</v>
      </c>
      <c r="Q653" s="360" t="s">
        <v>2430</v>
      </c>
      <c r="R653" s="474"/>
      <c r="S653" s="474" t="s">
        <v>2431</v>
      </c>
    </row>
    <row r="654" spans="1:19" ht="15" customHeight="1">
      <c r="A654" s="388" t="s">
        <v>1064</v>
      </c>
      <c r="Q654" s="360" t="s">
        <v>2432</v>
      </c>
      <c r="R654" s="474"/>
      <c r="S654" s="474" t="s">
        <v>2433</v>
      </c>
    </row>
    <row r="655" spans="1:19" ht="15" customHeight="1">
      <c r="A655" s="388" t="s">
        <v>691</v>
      </c>
      <c r="Q655" s="360" t="s">
        <v>2434</v>
      </c>
      <c r="R655" s="474"/>
      <c r="S655" s="474" t="s">
        <v>2435</v>
      </c>
    </row>
    <row r="656" spans="1:19" ht="15" customHeight="1">
      <c r="A656" s="388" t="s">
        <v>869</v>
      </c>
      <c r="Q656" s="360" t="s">
        <v>2436</v>
      </c>
      <c r="R656" s="474"/>
      <c r="S656" s="474" t="s">
        <v>2437</v>
      </c>
    </row>
    <row r="657" spans="1:19" ht="15" customHeight="1">
      <c r="A657" s="388" t="s">
        <v>717</v>
      </c>
      <c r="Q657" s="360" t="s">
        <v>2438</v>
      </c>
      <c r="R657" s="474"/>
      <c r="S657" s="474" t="s">
        <v>2439</v>
      </c>
    </row>
    <row r="658" spans="1:19" ht="15" customHeight="1">
      <c r="A658" s="388" t="s">
        <v>870</v>
      </c>
      <c r="Q658" s="360" t="s">
        <v>2440</v>
      </c>
      <c r="R658" s="474"/>
      <c r="S658" s="474" t="s">
        <v>2441</v>
      </c>
    </row>
    <row r="659" spans="1:19" ht="15" customHeight="1">
      <c r="A659" s="388" t="s">
        <v>788</v>
      </c>
      <c r="Q659" s="360" t="s">
        <v>2442</v>
      </c>
      <c r="R659" s="474"/>
      <c r="S659" s="474" t="s">
        <v>2443</v>
      </c>
    </row>
    <row r="660" spans="1:19" ht="15" customHeight="1">
      <c r="A660" s="388" t="s">
        <v>1254</v>
      </c>
      <c r="Q660" s="360" t="s">
        <v>2444</v>
      </c>
      <c r="R660" s="474"/>
      <c r="S660" s="474" t="s">
        <v>2445</v>
      </c>
    </row>
    <row r="661" spans="1:19" ht="15" customHeight="1">
      <c r="A661" s="388" t="s">
        <v>1454</v>
      </c>
      <c r="Q661" s="360" t="s">
        <v>2446</v>
      </c>
      <c r="R661" s="474"/>
      <c r="S661" s="474" t="s">
        <v>2447</v>
      </c>
    </row>
    <row r="662" spans="1:19" ht="15" customHeight="1">
      <c r="A662" s="388" t="s">
        <v>871</v>
      </c>
      <c r="Q662" s="360" t="s">
        <v>2448</v>
      </c>
      <c r="R662" s="474"/>
      <c r="S662" s="474" t="s">
        <v>2449</v>
      </c>
    </row>
    <row r="663" spans="1:19" ht="15" customHeight="1">
      <c r="A663" s="388" t="s">
        <v>429</v>
      </c>
      <c r="Q663" s="360" t="s">
        <v>2450</v>
      </c>
      <c r="R663" s="474"/>
      <c r="S663" s="474" t="s">
        <v>2451</v>
      </c>
    </row>
    <row r="664" spans="1:19" ht="15" customHeight="1">
      <c r="A664" s="388" t="s">
        <v>984</v>
      </c>
      <c r="Q664" s="360" t="s">
        <v>2452</v>
      </c>
      <c r="R664" s="474"/>
      <c r="S664" s="474" t="s">
        <v>2453</v>
      </c>
    </row>
    <row r="665" spans="1:19" ht="15" customHeight="1">
      <c r="A665" s="388" t="s">
        <v>1162</v>
      </c>
      <c r="Q665" s="360" t="s">
        <v>2454</v>
      </c>
      <c r="R665" s="474"/>
      <c r="S665" s="474" t="s">
        <v>2455</v>
      </c>
    </row>
    <row r="666" spans="1:19" ht="15" customHeight="1">
      <c r="A666" s="388" t="s">
        <v>1482</v>
      </c>
      <c r="Q666" s="360" t="s">
        <v>2456</v>
      </c>
      <c r="R666" s="474"/>
      <c r="S666" s="474" t="s">
        <v>2457</v>
      </c>
    </row>
    <row r="667" spans="1:19" ht="15" customHeight="1">
      <c r="A667" s="388" t="s">
        <v>1421</v>
      </c>
      <c r="Q667" s="360" t="s">
        <v>2458</v>
      </c>
      <c r="R667" s="474"/>
      <c r="S667" s="474" t="s">
        <v>2459</v>
      </c>
    </row>
    <row r="668" spans="1:19" ht="15" customHeight="1">
      <c r="A668" s="388" t="s">
        <v>742</v>
      </c>
      <c r="Q668" s="360" t="s">
        <v>2460</v>
      </c>
      <c r="R668" s="474"/>
      <c r="S668" s="474" t="s">
        <v>2461</v>
      </c>
    </row>
    <row r="669" spans="1:19" ht="15" customHeight="1">
      <c r="A669" s="388" t="s">
        <v>1189</v>
      </c>
      <c r="Q669" s="360" t="s">
        <v>2462</v>
      </c>
      <c r="R669" s="474"/>
      <c r="S669" s="474" t="s">
        <v>2463</v>
      </c>
    </row>
    <row r="670" spans="1:19" ht="15" customHeight="1">
      <c r="A670" s="388" t="s">
        <v>1109</v>
      </c>
      <c r="Q670" s="360" t="s">
        <v>2464</v>
      </c>
      <c r="R670" s="474"/>
      <c r="S670" s="474" t="s">
        <v>2465</v>
      </c>
    </row>
    <row r="671" spans="1:19" ht="15" customHeight="1">
      <c r="A671" s="388" t="s">
        <v>430</v>
      </c>
      <c r="Q671" s="360" t="s">
        <v>2466</v>
      </c>
      <c r="R671" s="474"/>
      <c r="S671" s="474" t="s">
        <v>2467</v>
      </c>
    </row>
    <row r="672" spans="1:19" ht="15" customHeight="1">
      <c r="A672" s="388" t="s">
        <v>1110</v>
      </c>
      <c r="Q672" s="360" t="s">
        <v>2468</v>
      </c>
      <c r="R672" s="474"/>
      <c r="S672" s="474" t="s">
        <v>2469</v>
      </c>
    </row>
    <row r="673" spans="1:19" ht="15" customHeight="1">
      <c r="A673" s="388" t="s">
        <v>1305</v>
      </c>
      <c r="Q673" s="360" t="s">
        <v>2470</v>
      </c>
      <c r="R673" s="474"/>
      <c r="S673" s="474" t="s">
        <v>2471</v>
      </c>
    </row>
    <row r="674" spans="1:19" ht="15" customHeight="1">
      <c r="A674" s="388" t="s">
        <v>1391</v>
      </c>
      <c r="Q674" s="360" t="s">
        <v>2472</v>
      </c>
      <c r="R674" s="474"/>
      <c r="S674" s="474" t="s">
        <v>2473</v>
      </c>
    </row>
    <row r="675" spans="1:19" ht="15" customHeight="1">
      <c r="A675" s="388" t="s">
        <v>609</v>
      </c>
      <c r="Q675" s="360" t="s">
        <v>2474</v>
      </c>
      <c r="R675" s="474"/>
      <c r="S675" s="474" t="s">
        <v>2475</v>
      </c>
    </row>
    <row r="676" spans="1:19" ht="15" customHeight="1">
      <c r="A676" s="388" t="s">
        <v>743</v>
      </c>
      <c r="Q676" s="360" t="s">
        <v>2476</v>
      </c>
      <c r="R676" s="474"/>
      <c r="S676" s="474" t="s">
        <v>2477</v>
      </c>
    </row>
    <row r="677" spans="1:19" ht="15" customHeight="1">
      <c r="A677" s="388" t="s">
        <v>872</v>
      </c>
      <c r="Q677" s="360" t="s">
        <v>2478</v>
      </c>
      <c r="R677" s="474"/>
      <c r="S677" s="474" t="s">
        <v>2479</v>
      </c>
    </row>
    <row r="678" spans="1:19" ht="15" customHeight="1">
      <c r="A678" s="388" t="s">
        <v>1455</v>
      </c>
      <c r="Q678" s="360" t="s">
        <v>2480</v>
      </c>
      <c r="R678" s="474"/>
      <c r="S678" s="474" t="s">
        <v>2481</v>
      </c>
    </row>
    <row r="679" spans="1:19" ht="15" customHeight="1">
      <c r="A679" s="388" t="s">
        <v>608</v>
      </c>
      <c r="Q679" s="360" t="s">
        <v>2482</v>
      </c>
      <c r="R679" s="474"/>
      <c r="S679" s="474" t="s">
        <v>2483</v>
      </c>
    </row>
    <row r="680" spans="1:19" ht="15" customHeight="1">
      <c r="A680" s="388" t="s">
        <v>1392</v>
      </c>
      <c r="Q680" s="360" t="s">
        <v>2484</v>
      </c>
      <c r="R680" s="474"/>
      <c r="S680" s="474" t="s">
        <v>2485</v>
      </c>
    </row>
    <row r="681" spans="1:19" ht="15" customHeight="1">
      <c r="A681" s="388" t="s">
        <v>1201</v>
      </c>
      <c r="Q681" s="360" t="s">
        <v>2486</v>
      </c>
      <c r="R681" s="474"/>
      <c r="S681" s="474" t="s">
        <v>2487</v>
      </c>
    </row>
    <row r="682" spans="1:19" ht="15" customHeight="1">
      <c r="A682" s="388" t="s">
        <v>1160</v>
      </c>
      <c r="Q682" s="360" t="s">
        <v>2488</v>
      </c>
      <c r="R682" s="474"/>
      <c r="S682" s="474" t="s">
        <v>2489</v>
      </c>
    </row>
    <row r="683" spans="1:19" ht="15" customHeight="1">
      <c r="A683" s="388" t="s">
        <v>606</v>
      </c>
      <c r="Q683" s="360" t="s">
        <v>2490</v>
      </c>
      <c r="R683" s="474"/>
      <c r="S683" s="474" t="s">
        <v>2491</v>
      </c>
    </row>
    <row r="684" spans="1:19" ht="15" customHeight="1">
      <c r="A684" s="388" t="s">
        <v>1253</v>
      </c>
      <c r="Q684" s="360" t="s">
        <v>2492</v>
      </c>
      <c r="R684" s="474"/>
      <c r="S684" s="474" t="s">
        <v>2493</v>
      </c>
    </row>
    <row r="685" spans="1:19" ht="15" customHeight="1">
      <c r="A685" s="388" t="s">
        <v>1255</v>
      </c>
      <c r="Q685" s="360" t="s">
        <v>2494</v>
      </c>
      <c r="R685" s="474"/>
      <c r="S685" s="474" t="s">
        <v>2495</v>
      </c>
    </row>
    <row r="686" spans="1:19" ht="15" customHeight="1">
      <c r="A686" s="388" t="s">
        <v>1442</v>
      </c>
      <c r="Q686" s="360" t="s">
        <v>2496</v>
      </c>
      <c r="R686" s="474"/>
      <c r="S686" s="474" t="s">
        <v>2497</v>
      </c>
    </row>
    <row r="687" spans="1:19" ht="15" customHeight="1">
      <c r="A687" s="388" t="s">
        <v>1111</v>
      </c>
      <c r="Q687" s="360" t="s">
        <v>2498</v>
      </c>
      <c r="R687" s="474"/>
      <c r="S687" s="474" t="s">
        <v>2499</v>
      </c>
    </row>
    <row r="688" spans="1:19" ht="15" customHeight="1">
      <c r="A688" s="388" t="s">
        <v>1066</v>
      </c>
      <c r="Q688" s="360" t="s">
        <v>2500</v>
      </c>
      <c r="R688" s="474"/>
      <c r="S688" s="474" t="s">
        <v>2501</v>
      </c>
    </row>
    <row r="689" spans="1:19" ht="15" customHeight="1">
      <c r="A689" s="388" t="s">
        <v>873</v>
      </c>
      <c r="Q689" s="360" t="s">
        <v>2502</v>
      </c>
      <c r="R689" s="474"/>
      <c r="S689" s="474" t="s">
        <v>2503</v>
      </c>
    </row>
    <row r="690" spans="1:19" ht="15" customHeight="1">
      <c r="A690" s="388" t="s">
        <v>1344</v>
      </c>
      <c r="Q690" s="360" t="s">
        <v>2504</v>
      </c>
      <c r="R690" s="474"/>
      <c r="S690" s="474" t="s">
        <v>2505</v>
      </c>
    </row>
    <row r="691" spans="1:19" ht="15" customHeight="1">
      <c r="A691" s="388" t="s">
        <v>1451</v>
      </c>
      <c r="Q691" s="360" t="s">
        <v>2506</v>
      </c>
      <c r="R691" s="474"/>
      <c r="S691" s="474" t="s">
        <v>2507</v>
      </c>
    </row>
    <row r="692" spans="1:19" ht="15" customHeight="1">
      <c r="A692" s="388" t="s">
        <v>1345</v>
      </c>
      <c r="Q692" s="388" t="s">
        <v>1515</v>
      </c>
    </row>
    <row r="693" spans="1:19" ht="15" customHeight="1">
      <c r="A693" s="388" t="s">
        <v>431</v>
      </c>
      <c r="Q693" s="388" t="s">
        <v>1516</v>
      </c>
    </row>
    <row r="694" spans="1:19" ht="15" customHeight="1">
      <c r="A694" s="388" t="s">
        <v>1112</v>
      </c>
    </row>
    <row r="695" spans="1:19" ht="15" customHeight="1">
      <c r="A695" s="388" t="s">
        <v>953</v>
      </c>
    </row>
    <row r="696" spans="1:19" ht="15" customHeight="1">
      <c r="A696" s="388" t="s">
        <v>744</v>
      </c>
    </row>
    <row r="697" spans="1:19" ht="15" customHeight="1">
      <c r="A697" s="388" t="s">
        <v>803</v>
      </c>
    </row>
    <row r="698" spans="1:19" ht="15" customHeight="1">
      <c r="A698" s="388" t="s">
        <v>1113</v>
      </c>
    </row>
    <row r="699" spans="1:19" ht="15" customHeight="1">
      <c r="A699" s="388" t="s">
        <v>804</v>
      </c>
    </row>
    <row r="700" spans="1:19" ht="15" customHeight="1">
      <c r="A700" s="388" t="s">
        <v>1306</v>
      </c>
    </row>
    <row r="701" spans="1:19" ht="15" customHeight="1">
      <c r="A701" s="388" t="s">
        <v>1163</v>
      </c>
    </row>
    <row r="702" spans="1:19" ht="15" customHeight="1">
      <c r="A702" s="388" t="s">
        <v>1256</v>
      </c>
    </row>
    <row r="703" spans="1:19" ht="15" customHeight="1">
      <c r="A703" s="388" t="s">
        <v>1164</v>
      </c>
    </row>
    <row r="704" spans="1:19" ht="15" customHeight="1">
      <c r="A704" s="388" t="s">
        <v>496</v>
      </c>
    </row>
    <row r="705" spans="1:1" ht="15" customHeight="1">
      <c r="A705" s="388" t="s">
        <v>611</v>
      </c>
    </row>
    <row r="706" spans="1:1" ht="15" customHeight="1">
      <c r="A706" s="388" t="s">
        <v>1257</v>
      </c>
    </row>
    <row r="707" spans="1:1" ht="15" customHeight="1">
      <c r="A707" s="388" t="s">
        <v>432</v>
      </c>
    </row>
    <row r="708" spans="1:1" ht="15" customHeight="1">
      <c r="A708" s="388" t="s">
        <v>874</v>
      </c>
    </row>
    <row r="709" spans="1:1" ht="15" customHeight="1">
      <c r="A709" s="388" t="s">
        <v>875</v>
      </c>
    </row>
    <row r="710" spans="1:1" ht="15" customHeight="1">
      <c r="A710" s="388" t="s">
        <v>530</v>
      </c>
    </row>
    <row r="711" spans="1:1" ht="15" customHeight="1">
      <c r="A711" s="388" t="s">
        <v>1114</v>
      </c>
    </row>
    <row r="712" spans="1:1" ht="15" customHeight="1">
      <c r="A712" s="388" t="s">
        <v>531</v>
      </c>
    </row>
    <row r="713" spans="1:1" ht="15" customHeight="1">
      <c r="A713" s="388" t="s">
        <v>1013</v>
      </c>
    </row>
    <row r="714" spans="1:1" ht="15" customHeight="1">
      <c r="A714" s="388" t="s">
        <v>1307</v>
      </c>
    </row>
    <row r="715" spans="1:1" ht="15" customHeight="1">
      <c r="A715" s="388" t="s">
        <v>1258</v>
      </c>
    </row>
    <row r="716" spans="1:1" ht="15" customHeight="1">
      <c r="A716" s="388" t="s">
        <v>497</v>
      </c>
    </row>
    <row r="717" spans="1:1" ht="15" customHeight="1">
      <c r="A717" s="388" t="s">
        <v>1115</v>
      </c>
    </row>
    <row r="718" spans="1:1" ht="15" customHeight="1">
      <c r="A718" s="388" t="s">
        <v>498</v>
      </c>
    </row>
    <row r="719" spans="1:1" ht="15" customHeight="1">
      <c r="A719" s="388" t="s">
        <v>783</v>
      </c>
    </row>
    <row r="720" spans="1:1" ht="15" customHeight="1">
      <c r="A720" s="388" t="s">
        <v>1014</v>
      </c>
    </row>
    <row r="721" spans="1:1" ht="15" customHeight="1">
      <c r="A721" s="388" t="s">
        <v>1422</v>
      </c>
    </row>
    <row r="722" spans="1:1" ht="15" customHeight="1">
      <c r="A722" s="388" t="s">
        <v>683</v>
      </c>
    </row>
    <row r="723" spans="1:1" ht="15" customHeight="1">
      <c r="A723" s="388" t="s">
        <v>876</v>
      </c>
    </row>
    <row r="724" spans="1:1" ht="15" customHeight="1">
      <c r="A724" s="388" t="s">
        <v>692</v>
      </c>
    </row>
    <row r="725" spans="1:1" ht="15" customHeight="1">
      <c r="A725" s="388" t="s">
        <v>1062</v>
      </c>
    </row>
    <row r="726" spans="1:1" ht="15" customHeight="1">
      <c r="A726" s="388" t="s">
        <v>1464</v>
      </c>
    </row>
    <row r="727" spans="1:1" ht="15" customHeight="1">
      <c r="A727" s="388" t="s">
        <v>532</v>
      </c>
    </row>
    <row r="728" spans="1:1" ht="15" customHeight="1">
      <c r="A728" s="388" t="s">
        <v>533</v>
      </c>
    </row>
    <row r="729" spans="1:1" ht="15" customHeight="1">
      <c r="A729" s="388" t="s">
        <v>433</v>
      </c>
    </row>
    <row r="730" spans="1:1" ht="15" customHeight="1">
      <c r="A730" s="388" t="s">
        <v>612</v>
      </c>
    </row>
    <row r="731" spans="1:1" ht="15" customHeight="1">
      <c r="A731" s="388" t="s">
        <v>1346</v>
      </c>
    </row>
    <row r="732" spans="1:1" ht="15" customHeight="1">
      <c r="A732" s="388" t="s">
        <v>693</v>
      </c>
    </row>
    <row r="733" spans="1:1" ht="15" customHeight="1">
      <c r="A733" s="388" t="s">
        <v>694</v>
      </c>
    </row>
    <row r="734" spans="1:1" ht="15" customHeight="1">
      <c r="A734" s="388" t="s">
        <v>1202</v>
      </c>
    </row>
    <row r="735" spans="1:1" ht="15" customHeight="1">
      <c r="A735" s="388" t="s">
        <v>695</v>
      </c>
    </row>
    <row r="736" spans="1:1" ht="15" customHeight="1">
      <c r="A736" s="388" t="s">
        <v>1259</v>
      </c>
    </row>
    <row r="737" spans="1:1" ht="15" customHeight="1">
      <c r="A737" s="475" t="s">
        <v>365</v>
      </c>
    </row>
    <row r="738" spans="1:1" ht="15" customHeight="1">
      <c r="A738" s="388" t="s">
        <v>877</v>
      </c>
    </row>
    <row r="739" spans="1:1" ht="15" customHeight="1">
      <c r="A739" s="388" t="s">
        <v>954</v>
      </c>
    </row>
    <row r="740" spans="1:1" ht="15" customHeight="1">
      <c r="A740" s="388" t="s">
        <v>955</v>
      </c>
    </row>
    <row r="741" spans="1:1" ht="15" customHeight="1">
      <c r="A741" s="388" t="s">
        <v>956</v>
      </c>
    </row>
    <row r="742" spans="1:1" ht="15" customHeight="1">
      <c r="A742" s="388" t="s">
        <v>1347</v>
      </c>
    </row>
    <row r="743" spans="1:1" ht="15" customHeight="1">
      <c r="A743" s="388" t="s">
        <v>745</v>
      </c>
    </row>
    <row r="744" spans="1:1" ht="15" customHeight="1">
      <c r="A744" s="388" t="s">
        <v>1063</v>
      </c>
    </row>
    <row r="745" spans="1:1" ht="15" customHeight="1">
      <c r="A745" s="388" t="s">
        <v>718</v>
      </c>
    </row>
    <row r="746" spans="1:1" ht="15" customHeight="1">
      <c r="A746" s="388" t="s">
        <v>613</v>
      </c>
    </row>
    <row r="747" spans="1:1" ht="15" customHeight="1">
      <c r="A747" s="388" t="s">
        <v>1474</v>
      </c>
    </row>
    <row r="748" spans="1:1" ht="15" customHeight="1">
      <c r="A748" s="388" t="s">
        <v>746</v>
      </c>
    </row>
    <row r="749" spans="1:1" ht="15" customHeight="1">
      <c r="A749" s="388" t="s">
        <v>1456</v>
      </c>
    </row>
    <row r="750" spans="1:1" ht="15" customHeight="1">
      <c r="A750" s="388" t="s">
        <v>1203</v>
      </c>
    </row>
    <row r="751" spans="1:1" ht="15" customHeight="1">
      <c r="A751" s="388" t="s">
        <v>1475</v>
      </c>
    </row>
    <row r="752" spans="1:1" ht="15" customHeight="1">
      <c r="A752" s="388" t="s">
        <v>1436</v>
      </c>
    </row>
    <row r="753" spans="1:1" ht="15" customHeight="1">
      <c r="A753" s="388" t="s">
        <v>1260</v>
      </c>
    </row>
    <row r="754" spans="1:1" ht="15" customHeight="1">
      <c r="A754" s="388" t="s">
        <v>1261</v>
      </c>
    </row>
    <row r="755" spans="1:1" ht="15" customHeight="1">
      <c r="A755" s="388" t="s">
        <v>805</v>
      </c>
    </row>
    <row r="756" spans="1:1" ht="15" customHeight="1">
      <c r="A756" s="388" t="s">
        <v>535</v>
      </c>
    </row>
    <row r="757" spans="1:1" ht="15" customHeight="1">
      <c r="A757" s="388" t="s">
        <v>614</v>
      </c>
    </row>
    <row r="758" spans="1:1" ht="15" customHeight="1">
      <c r="A758" s="388" t="s">
        <v>615</v>
      </c>
    </row>
    <row r="759" spans="1:1" ht="15" customHeight="1">
      <c r="A759" s="388" t="s">
        <v>616</v>
      </c>
    </row>
    <row r="760" spans="1:1" ht="15" customHeight="1">
      <c r="A760" s="388" t="s">
        <v>434</v>
      </c>
    </row>
    <row r="761" spans="1:1" ht="15" customHeight="1">
      <c r="A761" s="388" t="s">
        <v>534</v>
      </c>
    </row>
    <row r="762" spans="1:1" ht="15" customHeight="1">
      <c r="A762" s="388" t="s">
        <v>806</v>
      </c>
    </row>
    <row r="763" spans="1:1" ht="15" customHeight="1">
      <c r="A763" s="388" t="s">
        <v>1190</v>
      </c>
    </row>
    <row r="764" spans="1:1" ht="15" customHeight="1">
      <c r="A764" s="388" t="s">
        <v>793</v>
      </c>
    </row>
    <row r="765" spans="1:1" ht="15" customHeight="1">
      <c r="A765" s="388" t="s">
        <v>1423</v>
      </c>
    </row>
    <row r="766" spans="1:1" ht="15" customHeight="1">
      <c r="A766" s="388" t="s">
        <v>807</v>
      </c>
    </row>
    <row r="767" spans="1:1" ht="15" customHeight="1">
      <c r="A767" s="388" t="s">
        <v>537</v>
      </c>
    </row>
    <row r="768" spans="1:1" ht="15" customHeight="1">
      <c r="A768" s="388" t="s">
        <v>747</v>
      </c>
    </row>
    <row r="769" spans="1:1" ht="15" customHeight="1">
      <c r="A769" s="388" t="s">
        <v>719</v>
      </c>
    </row>
    <row r="770" spans="1:1" ht="15" customHeight="1">
      <c r="A770" s="388" t="s">
        <v>1470</v>
      </c>
    </row>
    <row r="771" spans="1:1" ht="15" customHeight="1">
      <c r="A771" s="388" t="s">
        <v>1308</v>
      </c>
    </row>
    <row r="772" spans="1:1" ht="15" customHeight="1">
      <c r="A772" s="388" t="s">
        <v>878</v>
      </c>
    </row>
    <row r="773" spans="1:1" ht="15" customHeight="1">
      <c r="A773" s="388" t="s">
        <v>1116</v>
      </c>
    </row>
    <row r="774" spans="1:1" ht="15" customHeight="1">
      <c r="A774" s="388" t="s">
        <v>617</v>
      </c>
    </row>
    <row r="775" spans="1:1" ht="15" customHeight="1">
      <c r="A775" s="388" t="s">
        <v>1348</v>
      </c>
    </row>
    <row r="776" spans="1:1" ht="15" customHeight="1">
      <c r="A776" s="388" t="s">
        <v>435</v>
      </c>
    </row>
    <row r="777" spans="1:1" ht="15" customHeight="1">
      <c r="A777" s="388" t="s">
        <v>436</v>
      </c>
    </row>
    <row r="778" spans="1:1" ht="15" customHeight="1">
      <c r="A778" s="388" t="s">
        <v>1165</v>
      </c>
    </row>
    <row r="779" spans="1:1" ht="15" customHeight="1">
      <c r="A779" s="388" t="s">
        <v>618</v>
      </c>
    </row>
    <row r="780" spans="1:1" ht="15" customHeight="1">
      <c r="A780" s="388" t="s">
        <v>437</v>
      </c>
    </row>
    <row r="781" spans="1:1" ht="15" customHeight="1">
      <c r="A781" s="388" t="s">
        <v>879</v>
      </c>
    </row>
    <row r="782" spans="1:1" ht="15" customHeight="1">
      <c r="A782" s="388" t="s">
        <v>1117</v>
      </c>
    </row>
    <row r="783" spans="1:1" ht="15" customHeight="1">
      <c r="A783" s="388" t="s">
        <v>985</v>
      </c>
    </row>
    <row r="784" spans="1:1" ht="15" customHeight="1">
      <c r="A784" s="388" t="s">
        <v>1349</v>
      </c>
    </row>
    <row r="785" spans="1:1" ht="15" customHeight="1">
      <c r="A785" s="388" t="s">
        <v>439</v>
      </c>
    </row>
    <row r="786" spans="1:1" ht="15" customHeight="1">
      <c r="A786" s="388" t="s">
        <v>438</v>
      </c>
    </row>
    <row r="787" spans="1:1" ht="15" customHeight="1">
      <c r="A787" s="388" t="s">
        <v>696</v>
      </c>
    </row>
    <row r="788" spans="1:1" ht="15" customHeight="1">
      <c r="A788" s="388" t="s">
        <v>967</v>
      </c>
    </row>
    <row r="789" spans="1:1" ht="15" customHeight="1">
      <c r="A789" s="388" t="s">
        <v>880</v>
      </c>
    </row>
    <row r="790" spans="1:1" ht="15" customHeight="1">
      <c r="A790" s="388" t="s">
        <v>881</v>
      </c>
    </row>
    <row r="791" spans="1:1" ht="15" customHeight="1">
      <c r="A791" s="388" t="s">
        <v>882</v>
      </c>
    </row>
    <row r="792" spans="1:1" ht="15" customHeight="1">
      <c r="A792" s="388" t="s">
        <v>619</v>
      </c>
    </row>
    <row r="793" spans="1:1" ht="15" customHeight="1">
      <c r="A793" s="388" t="s">
        <v>883</v>
      </c>
    </row>
    <row r="794" spans="1:1" ht="15" customHeight="1">
      <c r="A794" s="388" t="s">
        <v>697</v>
      </c>
    </row>
    <row r="795" spans="1:1" ht="15" customHeight="1">
      <c r="A795" s="388" t="s">
        <v>536</v>
      </c>
    </row>
    <row r="796" spans="1:1" ht="15" customHeight="1">
      <c r="A796" s="388" t="s">
        <v>957</v>
      </c>
    </row>
    <row r="797" spans="1:1" ht="15" customHeight="1">
      <c r="A797" s="388" t="s">
        <v>1032</v>
      </c>
    </row>
    <row r="798" spans="1:1" ht="15" customHeight="1">
      <c r="A798" s="388" t="s">
        <v>620</v>
      </c>
    </row>
    <row r="799" spans="1:1" ht="15" customHeight="1">
      <c r="A799" s="388" t="s">
        <v>1424</v>
      </c>
    </row>
    <row r="800" spans="1:1" ht="15" customHeight="1">
      <c r="A800" s="388" t="s">
        <v>958</v>
      </c>
    </row>
    <row r="801" spans="1:1" ht="15" customHeight="1">
      <c r="A801" s="388" t="s">
        <v>1393</v>
      </c>
    </row>
    <row r="802" spans="1:1" ht="15" customHeight="1">
      <c r="A802" s="388" t="s">
        <v>1262</v>
      </c>
    </row>
    <row r="803" spans="1:1" ht="15" customHeight="1">
      <c r="A803" s="388" t="s">
        <v>1166</v>
      </c>
    </row>
    <row r="804" spans="1:1" ht="15" customHeight="1">
      <c r="A804" s="388" t="s">
        <v>1263</v>
      </c>
    </row>
    <row r="805" spans="1:1" ht="15" customHeight="1">
      <c r="A805" s="388" t="s">
        <v>621</v>
      </c>
    </row>
    <row r="806" spans="1:1" ht="15" customHeight="1">
      <c r="A806" s="388" t="s">
        <v>440</v>
      </c>
    </row>
    <row r="807" spans="1:1" ht="15" customHeight="1">
      <c r="A807" s="388" t="s">
        <v>1118</v>
      </c>
    </row>
    <row r="808" spans="1:1" ht="15" customHeight="1">
      <c r="A808" s="388" t="s">
        <v>1264</v>
      </c>
    </row>
    <row r="809" spans="1:1" ht="15" customHeight="1">
      <c r="A809" s="388" t="s">
        <v>986</v>
      </c>
    </row>
    <row r="810" spans="1:1" ht="15" customHeight="1">
      <c r="A810" s="388" t="s">
        <v>1438</v>
      </c>
    </row>
    <row r="811" spans="1:1" ht="15" customHeight="1">
      <c r="A811" s="388" t="s">
        <v>1425</v>
      </c>
    </row>
    <row r="812" spans="1:1" ht="15" customHeight="1">
      <c r="A812" s="388" t="s">
        <v>1350</v>
      </c>
    </row>
    <row r="813" spans="1:1" ht="15" customHeight="1">
      <c r="A813" s="388" t="s">
        <v>1119</v>
      </c>
    </row>
    <row r="814" spans="1:1" ht="15" customHeight="1">
      <c r="A814" s="388" t="s">
        <v>622</v>
      </c>
    </row>
    <row r="815" spans="1:1" ht="15" customHeight="1">
      <c r="A815" s="388" t="s">
        <v>1309</v>
      </c>
    </row>
    <row r="816" spans="1:1" ht="15" customHeight="1">
      <c r="A816" s="388" t="s">
        <v>623</v>
      </c>
    </row>
    <row r="817" spans="1:1" ht="15" customHeight="1">
      <c r="A817" s="388" t="s">
        <v>885</v>
      </c>
    </row>
    <row r="818" spans="1:1" ht="15" customHeight="1">
      <c r="A818" s="388" t="s">
        <v>1477</v>
      </c>
    </row>
    <row r="819" spans="1:1" ht="15" customHeight="1">
      <c r="A819" s="388" t="s">
        <v>698</v>
      </c>
    </row>
    <row r="820" spans="1:1" ht="15" customHeight="1">
      <c r="A820" s="388" t="s">
        <v>748</v>
      </c>
    </row>
    <row r="821" spans="1:1" ht="15" customHeight="1">
      <c r="A821" s="388" t="s">
        <v>624</v>
      </c>
    </row>
    <row r="822" spans="1:1" ht="15" customHeight="1">
      <c r="A822" s="388" t="s">
        <v>749</v>
      </c>
    </row>
    <row r="823" spans="1:1" ht="15" customHeight="1">
      <c r="A823" s="388" t="s">
        <v>987</v>
      </c>
    </row>
    <row r="824" spans="1:1" ht="15" customHeight="1">
      <c r="A824" s="388" t="s">
        <v>784</v>
      </c>
    </row>
    <row r="825" spans="1:1" ht="15" customHeight="1">
      <c r="A825" s="388" t="s">
        <v>886</v>
      </c>
    </row>
    <row r="826" spans="1:1" ht="15" customHeight="1">
      <c r="A826" s="388" t="s">
        <v>625</v>
      </c>
    </row>
    <row r="827" spans="1:1" ht="15" customHeight="1">
      <c r="A827" s="388" t="s">
        <v>626</v>
      </c>
    </row>
    <row r="828" spans="1:1" ht="15" customHeight="1">
      <c r="A828" s="388" t="s">
        <v>988</v>
      </c>
    </row>
    <row r="829" spans="1:1" ht="15" customHeight="1">
      <c r="A829" s="388" t="s">
        <v>699</v>
      </c>
    </row>
    <row r="830" spans="1:1" ht="15" customHeight="1">
      <c r="A830" s="388" t="s">
        <v>989</v>
      </c>
    </row>
    <row r="831" spans="1:1" ht="15" customHeight="1">
      <c r="A831" s="388" t="s">
        <v>1265</v>
      </c>
    </row>
    <row r="832" spans="1:1" ht="15" customHeight="1">
      <c r="A832" s="388" t="s">
        <v>499</v>
      </c>
    </row>
    <row r="833" spans="1:1" ht="15" customHeight="1">
      <c r="A833" s="388" t="s">
        <v>1266</v>
      </c>
    </row>
    <row r="834" spans="1:1" ht="15" customHeight="1">
      <c r="A834" s="388" t="s">
        <v>1394</v>
      </c>
    </row>
    <row r="835" spans="1:1" ht="15" customHeight="1">
      <c r="A835" s="388" t="s">
        <v>1310</v>
      </c>
    </row>
    <row r="836" spans="1:1" ht="15" customHeight="1">
      <c r="A836" s="388" t="s">
        <v>1351</v>
      </c>
    </row>
    <row r="837" spans="1:1" ht="15" customHeight="1">
      <c r="A837" s="388" t="s">
        <v>1167</v>
      </c>
    </row>
    <row r="838" spans="1:1" ht="15" customHeight="1">
      <c r="A838" s="388" t="s">
        <v>1168</v>
      </c>
    </row>
    <row r="839" spans="1:1" ht="15" customHeight="1">
      <c r="A839" s="388" t="s">
        <v>1469</v>
      </c>
    </row>
    <row r="840" spans="1:1" ht="15" customHeight="1">
      <c r="A840" s="388" t="s">
        <v>887</v>
      </c>
    </row>
    <row r="841" spans="1:1" ht="15" customHeight="1">
      <c r="A841" s="388" t="s">
        <v>627</v>
      </c>
    </row>
    <row r="842" spans="1:1" ht="15" customHeight="1">
      <c r="A842" s="388" t="s">
        <v>1479</v>
      </c>
    </row>
    <row r="843" spans="1:1" ht="15" customHeight="1">
      <c r="A843" s="388" t="s">
        <v>1267</v>
      </c>
    </row>
    <row r="844" spans="1:1" ht="15" customHeight="1">
      <c r="A844" s="388" t="s">
        <v>888</v>
      </c>
    </row>
    <row r="845" spans="1:1" ht="15" customHeight="1">
      <c r="A845" s="388" t="s">
        <v>889</v>
      </c>
    </row>
    <row r="846" spans="1:1" ht="15" customHeight="1">
      <c r="A846" s="388" t="s">
        <v>1078</v>
      </c>
    </row>
    <row r="847" spans="1:1" ht="15" customHeight="1">
      <c r="A847" s="388" t="s">
        <v>750</v>
      </c>
    </row>
    <row r="848" spans="1:1" ht="15" customHeight="1">
      <c r="A848" s="388" t="s">
        <v>628</v>
      </c>
    </row>
    <row r="849" spans="1:1" ht="15" customHeight="1">
      <c r="A849" s="388" t="s">
        <v>629</v>
      </c>
    </row>
    <row r="850" spans="1:1" ht="15" customHeight="1">
      <c r="A850" s="388" t="s">
        <v>1426</v>
      </c>
    </row>
    <row r="851" spans="1:1" ht="15" customHeight="1">
      <c r="A851" s="388" t="s">
        <v>630</v>
      </c>
    </row>
    <row r="852" spans="1:1" ht="15" customHeight="1">
      <c r="A852" s="388" t="s">
        <v>441</v>
      </c>
    </row>
    <row r="853" spans="1:1" ht="15" customHeight="1">
      <c r="A853" s="388" t="s">
        <v>1033</v>
      </c>
    </row>
    <row r="854" spans="1:1" ht="15" customHeight="1">
      <c r="A854" s="388" t="s">
        <v>785</v>
      </c>
    </row>
    <row r="855" spans="1:1" ht="15" customHeight="1">
      <c r="A855" s="388" t="s">
        <v>700</v>
      </c>
    </row>
    <row r="856" spans="1:1" ht="15" customHeight="1">
      <c r="A856" s="388" t="s">
        <v>442</v>
      </c>
    </row>
    <row r="857" spans="1:1" ht="15" customHeight="1">
      <c r="A857" s="388" t="s">
        <v>1194</v>
      </c>
    </row>
    <row r="858" spans="1:1" ht="15" customHeight="1">
      <c r="A858" s="388" t="s">
        <v>631</v>
      </c>
    </row>
    <row r="859" spans="1:1" ht="15" customHeight="1">
      <c r="A859" s="388" t="s">
        <v>751</v>
      </c>
    </row>
    <row r="860" spans="1:1" ht="15" customHeight="1">
      <c r="A860" s="388" t="s">
        <v>1268</v>
      </c>
    </row>
    <row r="861" spans="1:1" ht="15" customHeight="1">
      <c r="A861" s="388" t="s">
        <v>1352</v>
      </c>
    </row>
    <row r="862" spans="1:1" ht="15" customHeight="1">
      <c r="A862" s="388" t="s">
        <v>752</v>
      </c>
    </row>
    <row r="863" spans="1:1" ht="15" customHeight="1">
      <c r="A863" s="388" t="s">
        <v>1191</v>
      </c>
    </row>
    <row r="864" spans="1:1" ht="15" customHeight="1">
      <c r="A864" s="388" t="s">
        <v>1034</v>
      </c>
    </row>
    <row r="865" spans="1:1" ht="15" customHeight="1">
      <c r="A865" s="388" t="s">
        <v>1269</v>
      </c>
    </row>
    <row r="866" spans="1:1" ht="15" customHeight="1">
      <c r="A866" s="388" t="s">
        <v>538</v>
      </c>
    </row>
    <row r="867" spans="1:1" ht="15" customHeight="1">
      <c r="A867" s="388" t="s">
        <v>500</v>
      </c>
    </row>
    <row r="868" spans="1:1" ht="15" customHeight="1">
      <c r="A868" s="388" t="s">
        <v>632</v>
      </c>
    </row>
    <row r="869" spans="1:1" ht="15" customHeight="1">
      <c r="A869" s="388" t="s">
        <v>990</v>
      </c>
    </row>
    <row r="870" spans="1:1" ht="15" customHeight="1">
      <c r="A870" s="388" t="s">
        <v>991</v>
      </c>
    </row>
    <row r="871" spans="1:1" ht="15" customHeight="1">
      <c r="A871" s="388" t="s">
        <v>1035</v>
      </c>
    </row>
    <row r="872" spans="1:1" ht="15" customHeight="1">
      <c r="A872" s="388" t="s">
        <v>1353</v>
      </c>
    </row>
    <row r="873" spans="1:1" ht="15" customHeight="1">
      <c r="A873" s="388" t="s">
        <v>808</v>
      </c>
    </row>
    <row r="874" spans="1:1" ht="15" customHeight="1">
      <c r="A874" s="388" t="s">
        <v>1036</v>
      </c>
    </row>
    <row r="875" spans="1:1" ht="15" customHeight="1">
      <c r="A875" s="388" t="s">
        <v>1121</v>
      </c>
    </row>
    <row r="876" spans="1:1" ht="15" customHeight="1">
      <c r="A876" s="388" t="s">
        <v>501</v>
      </c>
    </row>
    <row r="877" spans="1:1" ht="15" customHeight="1">
      <c r="A877" s="388" t="s">
        <v>502</v>
      </c>
    </row>
    <row r="878" spans="1:1" ht="15" customHeight="1">
      <c r="A878" s="388" t="s">
        <v>726</v>
      </c>
    </row>
    <row r="879" spans="1:1" ht="15" customHeight="1">
      <c r="A879" s="388" t="s">
        <v>1427</v>
      </c>
    </row>
    <row r="880" spans="1:1" ht="15" customHeight="1">
      <c r="A880" s="388" t="s">
        <v>1122</v>
      </c>
    </row>
    <row r="881" spans="1:1" ht="15" customHeight="1">
      <c r="A881" s="388" t="s">
        <v>1395</v>
      </c>
    </row>
    <row r="882" spans="1:1" ht="15" customHeight="1">
      <c r="A882" s="388" t="s">
        <v>1354</v>
      </c>
    </row>
    <row r="883" spans="1:1" ht="15" customHeight="1">
      <c r="A883" s="388" t="s">
        <v>1123</v>
      </c>
    </row>
    <row r="884" spans="1:1" ht="15" customHeight="1">
      <c r="A884" s="388" t="s">
        <v>1450</v>
      </c>
    </row>
    <row r="885" spans="1:1" ht="15" customHeight="1">
      <c r="A885" s="388" t="s">
        <v>786</v>
      </c>
    </row>
    <row r="886" spans="1:1" ht="15" customHeight="1">
      <c r="A886" s="388" t="s">
        <v>809</v>
      </c>
    </row>
    <row r="887" spans="1:1" ht="15" customHeight="1">
      <c r="A887" s="388" t="s">
        <v>1204</v>
      </c>
    </row>
    <row r="888" spans="1:1" ht="15" customHeight="1">
      <c r="A888" s="388" t="s">
        <v>443</v>
      </c>
    </row>
    <row r="889" spans="1:1" ht="15" customHeight="1">
      <c r="A889" s="388" t="s">
        <v>1037</v>
      </c>
    </row>
    <row r="890" spans="1:1" ht="15" customHeight="1">
      <c r="A890" s="388" t="s">
        <v>1270</v>
      </c>
    </row>
    <row r="891" spans="1:1" ht="15" customHeight="1">
      <c r="A891" s="388" t="s">
        <v>1124</v>
      </c>
    </row>
    <row r="892" spans="1:1" ht="15" customHeight="1">
      <c r="A892" s="388" t="s">
        <v>1457</v>
      </c>
    </row>
    <row r="893" spans="1:1" ht="15" customHeight="1">
      <c r="A893" s="388" t="s">
        <v>1458</v>
      </c>
    </row>
    <row r="894" spans="1:1" ht="15" customHeight="1">
      <c r="A894" s="388" t="s">
        <v>1439</v>
      </c>
    </row>
    <row r="895" spans="1:1" ht="15" customHeight="1">
      <c r="A895" s="388" t="s">
        <v>444</v>
      </c>
    </row>
    <row r="896" spans="1:1" ht="15" customHeight="1">
      <c r="A896" s="388" t="s">
        <v>633</v>
      </c>
    </row>
    <row r="897" spans="1:1" ht="15" customHeight="1">
      <c r="A897" s="388" t="s">
        <v>1440</v>
      </c>
    </row>
    <row r="898" spans="1:1" ht="15" customHeight="1">
      <c r="A898" s="388" t="s">
        <v>1481</v>
      </c>
    </row>
    <row r="899" spans="1:1" ht="15" customHeight="1">
      <c r="A899" s="388" t="s">
        <v>503</v>
      </c>
    </row>
    <row r="900" spans="1:1" ht="15" customHeight="1">
      <c r="A900" s="388" t="s">
        <v>1466</v>
      </c>
    </row>
    <row r="901" spans="1:1" ht="15" customHeight="1">
      <c r="A901" s="388" t="s">
        <v>1067</v>
      </c>
    </row>
    <row r="902" spans="1:1" ht="15" customHeight="1">
      <c r="A902" s="388" t="s">
        <v>810</v>
      </c>
    </row>
    <row r="903" spans="1:1" ht="15" customHeight="1">
      <c r="A903" s="388" t="s">
        <v>1068</v>
      </c>
    </row>
    <row r="904" spans="1:1" ht="15" customHeight="1">
      <c r="A904" s="388" t="s">
        <v>1441</v>
      </c>
    </row>
    <row r="905" spans="1:1" ht="15" customHeight="1">
      <c r="A905" s="388" t="s">
        <v>811</v>
      </c>
    </row>
    <row r="906" spans="1:1" ht="15" customHeight="1">
      <c r="A906" s="388" t="s">
        <v>1070</v>
      </c>
    </row>
    <row r="907" spans="1:1" ht="15" customHeight="1">
      <c r="A907" s="388" t="s">
        <v>1069</v>
      </c>
    </row>
    <row r="908" spans="1:1" ht="15" customHeight="1">
      <c r="A908" s="388" t="s">
        <v>445</v>
      </c>
    </row>
    <row r="909" spans="1:1" ht="15" customHeight="1">
      <c r="A909" s="388" t="s">
        <v>1459</v>
      </c>
    </row>
    <row r="910" spans="1:1" ht="15" customHeight="1">
      <c r="A910" s="388" t="s">
        <v>1271</v>
      </c>
    </row>
    <row r="911" spans="1:1" ht="15" customHeight="1">
      <c r="A911" s="388" t="s">
        <v>720</v>
      </c>
    </row>
    <row r="912" spans="1:1" ht="15" customHeight="1">
      <c r="A912" s="388" t="s">
        <v>1071</v>
      </c>
    </row>
    <row r="913" spans="1:1" ht="15" customHeight="1">
      <c r="A913" s="388" t="s">
        <v>1414</v>
      </c>
    </row>
    <row r="914" spans="1:1" ht="15" customHeight="1">
      <c r="A914" s="388" t="s">
        <v>890</v>
      </c>
    </row>
    <row r="915" spans="1:1" ht="15" customHeight="1">
      <c r="A915" s="388" t="s">
        <v>1460</v>
      </c>
    </row>
    <row r="916" spans="1:1" ht="15" customHeight="1">
      <c r="A916" s="388" t="s">
        <v>1169</v>
      </c>
    </row>
    <row r="917" spans="1:1" ht="15" customHeight="1">
      <c r="A917" s="388" t="s">
        <v>753</v>
      </c>
    </row>
    <row r="918" spans="1:1" ht="15" customHeight="1">
      <c r="A918" s="388" t="s">
        <v>446</v>
      </c>
    </row>
    <row r="919" spans="1:1" ht="15" customHeight="1">
      <c r="A919" s="388" t="s">
        <v>1272</v>
      </c>
    </row>
    <row r="920" spans="1:1" ht="15" customHeight="1">
      <c r="A920" s="388" t="s">
        <v>891</v>
      </c>
    </row>
    <row r="921" spans="1:1" ht="15" customHeight="1">
      <c r="A921" s="388" t="s">
        <v>1125</v>
      </c>
    </row>
    <row r="922" spans="1:1" ht="15" customHeight="1">
      <c r="A922" s="388" t="s">
        <v>754</v>
      </c>
    </row>
    <row r="923" spans="1:1" ht="15" customHeight="1">
      <c r="A923" s="388" t="s">
        <v>1355</v>
      </c>
    </row>
    <row r="924" spans="1:1" ht="15" customHeight="1">
      <c r="A924" s="388" t="s">
        <v>812</v>
      </c>
    </row>
    <row r="925" spans="1:1" ht="15" customHeight="1">
      <c r="A925" s="388" t="s">
        <v>892</v>
      </c>
    </row>
    <row r="926" spans="1:1" ht="15" customHeight="1">
      <c r="A926" s="388" t="s">
        <v>893</v>
      </c>
    </row>
    <row r="927" spans="1:1" ht="15" customHeight="1">
      <c r="A927" s="388" t="s">
        <v>937</v>
      </c>
    </row>
    <row r="928" spans="1:1" ht="15" customHeight="1">
      <c r="A928" s="388" t="s">
        <v>1192</v>
      </c>
    </row>
    <row r="929" spans="1:1" ht="15" customHeight="1">
      <c r="A929" s="388" t="s">
        <v>1205</v>
      </c>
    </row>
    <row r="930" spans="1:1" ht="15" customHeight="1">
      <c r="A930" s="388" t="s">
        <v>634</v>
      </c>
    </row>
    <row r="931" spans="1:1" ht="15" customHeight="1">
      <c r="A931" s="388" t="s">
        <v>894</v>
      </c>
    </row>
    <row r="932" spans="1:1" ht="15" customHeight="1">
      <c r="A932" s="388" t="s">
        <v>1170</v>
      </c>
    </row>
    <row r="933" spans="1:1" ht="15" customHeight="1">
      <c r="A933" s="388" t="s">
        <v>635</v>
      </c>
    </row>
    <row r="934" spans="1:1" ht="15" customHeight="1">
      <c r="A934" s="388" t="s">
        <v>636</v>
      </c>
    </row>
    <row r="935" spans="1:1" ht="15" customHeight="1">
      <c r="A935" s="388" t="s">
        <v>1428</v>
      </c>
    </row>
    <row r="936" spans="1:1" ht="15" customHeight="1">
      <c r="A936" s="388" t="s">
        <v>539</v>
      </c>
    </row>
    <row r="937" spans="1:1" ht="15" customHeight="1">
      <c r="A937" s="388" t="s">
        <v>447</v>
      </c>
    </row>
    <row r="938" spans="1:1" ht="15" customHeight="1">
      <c r="A938" s="388" t="s">
        <v>1038</v>
      </c>
    </row>
    <row r="939" spans="1:1" ht="15" customHeight="1">
      <c r="A939" s="388" t="s">
        <v>504</v>
      </c>
    </row>
    <row r="940" spans="1:1" ht="15" customHeight="1">
      <c r="A940" s="388" t="s">
        <v>1072</v>
      </c>
    </row>
    <row r="941" spans="1:1" ht="15" customHeight="1">
      <c r="A941" s="388" t="s">
        <v>1396</v>
      </c>
    </row>
    <row r="942" spans="1:1" ht="15" customHeight="1">
      <c r="A942" s="388" t="s">
        <v>448</v>
      </c>
    </row>
    <row r="943" spans="1:1" ht="15" customHeight="1">
      <c r="A943" s="388" t="s">
        <v>896</v>
      </c>
    </row>
    <row r="944" spans="1:1" ht="15" customHeight="1">
      <c r="A944" s="388" t="s">
        <v>1126</v>
      </c>
    </row>
    <row r="945" spans="1:1" ht="15" customHeight="1">
      <c r="A945" s="388" t="s">
        <v>787</v>
      </c>
    </row>
    <row r="946" spans="1:1" ht="15" customHeight="1">
      <c r="A946" s="388" t="s">
        <v>959</v>
      </c>
    </row>
    <row r="947" spans="1:1" ht="15" customHeight="1">
      <c r="A947" s="388" t="s">
        <v>960</v>
      </c>
    </row>
    <row r="948" spans="1:1" ht="15" customHeight="1">
      <c r="A948" s="388" t="s">
        <v>540</v>
      </c>
    </row>
    <row r="949" spans="1:1" ht="15" customHeight="1">
      <c r="A949" s="388" t="s">
        <v>1356</v>
      </c>
    </row>
    <row r="950" spans="1:1" ht="15" customHeight="1">
      <c r="A950" s="388" t="s">
        <v>1397</v>
      </c>
    </row>
    <row r="951" spans="1:1" ht="15" customHeight="1">
      <c r="A951" s="388" t="s">
        <v>1004</v>
      </c>
    </row>
    <row r="952" spans="1:1" ht="15" customHeight="1">
      <c r="A952" s="388" t="s">
        <v>449</v>
      </c>
    </row>
    <row r="953" spans="1:1" ht="15" customHeight="1">
      <c r="A953" s="388" t="s">
        <v>1273</v>
      </c>
    </row>
    <row r="954" spans="1:1" ht="15" customHeight="1">
      <c r="A954" s="388" t="s">
        <v>701</v>
      </c>
    </row>
    <row r="955" spans="1:1" ht="15" customHeight="1">
      <c r="A955" s="388" t="s">
        <v>961</v>
      </c>
    </row>
    <row r="956" spans="1:1" ht="15" customHeight="1">
      <c r="A956" s="388" t="s">
        <v>702</v>
      </c>
    </row>
    <row r="957" spans="1:1" ht="15" customHeight="1">
      <c r="A957" s="388" t="s">
        <v>992</v>
      </c>
    </row>
    <row r="958" spans="1:1" ht="15" customHeight="1">
      <c r="A958" s="388" t="s">
        <v>1127</v>
      </c>
    </row>
    <row r="959" spans="1:1" ht="15" customHeight="1">
      <c r="A959" s="388" t="s">
        <v>1398</v>
      </c>
    </row>
    <row r="960" spans="1:1" ht="15" customHeight="1">
      <c r="A960" s="388" t="s">
        <v>1357</v>
      </c>
    </row>
    <row r="961" spans="1:1" ht="15" customHeight="1">
      <c r="A961" s="388" t="s">
        <v>637</v>
      </c>
    </row>
    <row r="962" spans="1:1" ht="15" customHeight="1">
      <c r="A962" s="388" t="s">
        <v>755</v>
      </c>
    </row>
    <row r="963" spans="1:1" ht="15" customHeight="1">
      <c r="A963" s="388" t="s">
        <v>1358</v>
      </c>
    </row>
    <row r="964" spans="1:1" ht="15" customHeight="1">
      <c r="A964" s="388" t="s">
        <v>1274</v>
      </c>
    </row>
    <row r="965" spans="1:1" ht="15" customHeight="1">
      <c r="A965" s="388" t="s">
        <v>505</v>
      </c>
    </row>
    <row r="966" spans="1:1" ht="15" customHeight="1">
      <c r="A966" s="388" t="s">
        <v>450</v>
      </c>
    </row>
    <row r="967" spans="1:1" ht="15" customHeight="1">
      <c r="A967" s="388" t="s">
        <v>506</v>
      </c>
    </row>
    <row r="968" spans="1:1" ht="15" customHeight="1">
      <c r="A968" s="388" t="s">
        <v>1429</v>
      </c>
    </row>
    <row r="969" spans="1:1" ht="15" customHeight="1">
      <c r="A969" s="388" t="s">
        <v>1039</v>
      </c>
    </row>
    <row r="970" spans="1:1" ht="15" customHeight="1">
      <c r="A970" s="388" t="s">
        <v>451</v>
      </c>
    </row>
    <row r="971" spans="1:1" ht="15" customHeight="1">
      <c r="A971" s="388" t="s">
        <v>638</v>
      </c>
    </row>
    <row r="972" spans="1:1" ht="15" customHeight="1">
      <c r="A972" s="388" t="s">
        <v>1430</v>
      </c>
    </row>
    <row r="973" spans="1:1" ht="15" customHeight="1">
      <c r="A973" s="388" t="s">
        <v>639</v>
      </c>
    </row>
    <row r="974" spans="1:1" ht="15" customHeight="1">
      <c r="A974" s="388" t="s">
        <v>813</v>
      </c>
    </row>
    <row r="975" spans="1:1" ht="15" customHeight="1">
      <c r="A975" s="388" t="s">
        <v>993</v>
      </c>
    </row>
    <row r="976" spans="1:1" ht="15" customHeight="1">
      <c r="A976" s="388" t="s">
        <v>703</v>
      </c>
    </row>
    <row r="977" spans="1:1" ht="15" customHeight="1">
      <c r="A977" s="388" t="s">
        <v>1040</v>
      </c>
    </row>
    <row r="978" spans="1:1" ht="15" customHeight="1">
      <c r="A978" s="388" t="s">
        <v>1171</v>
      </c>
    </row>
    <row r="979" spans="1:1" ht="15" customHeight="1">
      <c r="A979" s="388" t="s">
        <v>1359</v>
      </c>
    </row>
    <row r="980" spans="1:1" ht="15" customHeight="1">
      <c r="A980" s="388" t="s">
        <v>1193</v>
      </c>
    </row>
    <row r="981" spans="1:1" ht="15" customHeight="1">
      <c r="A981" s="388" t="s">
        <v>452</v>
      </c>
    </row>
    <row r="982" spans="1:1" ht="15" customHeight="1">
      <c r="A982" s="388" t="s">
        <v>640</v>
      </c>
    </row>
    <row r="983" spans="1:1" ht="15" customHeight="1">
      <c r="A983" s="388" t="s">
        <v>704</v>
      </c>
    </row>
    <row r="984" spans="1:1" ht="15" customHeight="1">
      <c r="A984" s="388" t="s">
        <v>1128</v>
      </c>
    </row>
    <row r="985" spans="1:1" ht="15" customHeight="1">
      <c r="A985" s="388" t="s">
        <v>1311</v>
      </c>
    </row>
    <row r="986" spans="1:1" ht="15" customHeight="1">
      <c r="A986" s="388" t="s">
        <v>994</v>
      </c>
    </row>
    <row r="987" spans="1:1" ht="15" customHeight="1">
      <c r="A987" s="388" t="s">
        <v>789</v>
      </c>
    </row>
    <row r="988" spans="1:1" ht="15" customHeight="1">
      <c r="A988" s="388" t="s">
        <v>1449</v>
      </c>
    </row>
    <row r="989" spans="1:1" ht="15" customHeight="1">
      <c r="A989" s="388" t="s">
        <v>1275</v>
      </c>
    </row>
    <row r="990" spans="1:1" ht="15" customHeight="1">
      <c r="A990" s="388" t="s">
        <v>453</v>
      </c>
    </row>
    <row r="991" spans="1:1" ht="15" customHeight="1">
      <c r="A991" s="388" t="s">
        <v>1139</v>
      </c>
    </row>
    <row r="992" spans="1:1" ht="15" customHeight="1">
      <c r="A992" s="388" t="s">
        <v>814</v>
      </c>
    </row>
    <row r="993" spans="1:1" ht="15" customHeight="1">
      <c r="A993" s="388" t="s">
        <v>815</v>
      </c>
    </row>
    <row r="994" spans="1:1" ht="15" customHeight="1">
      <c r="A994" s="388" t="s">
        <v>1360</v>
      </c>
    </row>
    <row r="995" spans="1:1" ht="15" customHeight="1">
      <c r="A995" s="388" t="s">
        <v>897</v>
      </c>
    </row>
    <row r="996" spans="1:1" ht="15" customHeight="1">
      <c r="A996" s="388" t="s">
        <v>1276</v>
      </c>
    </row>
    <row r="997" spans="1:1" ht="15" customHeight="1">
      <c r="A997" s="388" t="s">
        <v>1312</v>
      </c>
    </row>
    <row r="998" spans="1:1" ht="15" customHeight="1">
      <c r="A998" s="388" t="s">
        <v>898</v>
      </c>
    </row>
    <row r="999" spans="1:1" ht="15" customHeight="1">
      <c r="A999" s="388" t="s">
        <v>1130</v>
      </c>
    </row>
    <row r="1000" spans="1:1" ht="15" customHeight="1">
      <c r="A1000" s="388" t="s">
        <v>816</v>
      </c>
    </row>
    <row r="1001" spans="1:1" ht="15" customHeight="1">
      <c r="A1001" s="388" t="s">
        <v>1172</v>
      </c>
    </row>
    <row r="1002" spans="1:1" ht="15" customHeight="1">
      <c r="A1002" s="388" t="s">
        <v>454</v>
      </c>
    </row>
    <row r="1003" spans="1:1" ht="15" customHeight="1">
      <c r="A1003" s="388" t="s">
        <v>817</v>
      </c>
    </row>
    <row r="1004" spans="1:1" ht="15" customHeight="1">
      <c r="A1004" s="388" t="s">
        <v>1073</v>
      </c>
    </row>
    <row r="1005" spans="1:1" ht="15" customHeight="1">
      <c r="A1005" s="388" t="s">
        <v>899</v>
      </c>
    </row>
    <row r="1006" spans="1:1" ht="15" customHeight="1">
      <c r="A1006" s="388" t="s">
        <v>1173</v>
      </c>
    </row>
    <row r="1007" spans="1:1" ht="15" customHeight="1">
      <c r="A1007" s="388" t="s">
        <v>541</v>
      </c>
    </row>
    <row r="1008" spans="1:1" ht="15" customHeight="1">
      <c r="A1008" s="388" t="s">
        <v>790</v>
      </c>
    </row>
    <row r="1009" spans="1:1" ht="15" customHeight="1">
      <c r="A1009" s="388" t="s">
        <v>641</v>
      </c>
    </row>
    <row r="1010" spans="1:1" ht="15" customHeight="1">
      <c r="A1010" s="388" t="s">
        <v>542</v>
      </c>
    </row>
    <row r="1011" spans="1:1" ht="15" customHeight="1">
      <c r="A1011" s="388" t="s">
        <v>1465</v>
      </c>
    </row>
    <row r="1012" spans="1:1" ht="15" customHeight="1">
      <c r="A1012" s="388" t="s">
        <v>543</v>
      </c>
    </row>
    <row r="1013" spans="1:1" ht="15" customHeight="1">
      <c r="A1013" s="388" t="s">
        <v>455</v>
      </c>
    </row>
    <row r="1014" spans="1:1" ht="15" customHeight="1">
      <c r="A1014" s="388" t="s">
        <v>900</v>
      </c>
    </row>
    <row r="1015" spans="1:1" ht="15" customHeight="1">
      <c r="A1015" s="388" t="s">
        <v>1444</v>
      </c>
    </row>
    <row r="1016" spans="1:1" ht="15" customHeight="1">
      <c r="A1016" s="388" t="s">
        <v>1277</v>
      </c>
    </row>
    <row r="1017" spans="1:1" ht="15" customHeight="1">
      <c r="A1017" s="388" t="s">
        <v>544</v>
      </c>
    </row>
    <row r="1018" spans="1:1" ht="15" customHeight="1">
      <c r="A1018" s="388" t="s">
        <v>545</v>
      </c>
    </row>
    <row r="1019" spans="1:1" ht="15" customHeight="1">
      <c r="A1019" s="388" t="s">
        <v>456</v>
      </c>
    </row>
    <row r="1020" spans="1:1" ht="15" customHeight="1">
      <c r="A1020" s="388" t="s">
        <v>1278</v>
      </c>
    </row>
    <row r="1021" spans="1:1" ht="15" customHeight="1">
      <c r="A1021" s="388" t="s">
        <v>705</v>
      </c>
    </row>
    <row r="1022" spans="1:1" ht="15" customHeight="1">
      <c r="A1022" s="388" t="s">
        <v>457</v>
      </c>
    </row>
    <row r="1023" spans="1:1" ht="15" customHeight="1">
      <c r="A1023" s="388" t="s">
        <v>1279</v>
      </c>
    </row>
    <row r="1024" spans="1:1" ht="15" customHeight="1">
      <c r="A1024" s="388" t="s">
        <v>642</v>
      </c>
    </row>
    <row r="1025" spans="1:1" ht="15" customHeight="1">
      <c r="A1025" s="388" t="s">
        <v>721</v>
      </c>
    </row>
    <row r="1026" spans="1:1" ht="15" customHeight="1">
      <c r="A1026" s="388" t="s">
        <v>1471</v>
      </c>
    </row>
    <row r="1027" spans="1:1" ht="15" customHeight="1">
      <c r="A1027" s="388" t="s">
        <v>962</v>
      </c>
    </row>
    <row r="1028" spans="1:1" ht="15" customHeight="1">
      <c r="A1028" s="388" t="s">
        <v>1074</v>
      </c>
    </row>
    <row r="1029" spans="1:1" ht="15" customHeight="1">
      <c r="A1029" s="388" t="s">
        <v>1313</v>
      </c>
    </row>
    <row r="1030" spans="1:1" ht="15" customHeight="1">
      <c r="A1030" s="388" t="s">
        <v>901</v>
      </c>
    </row>
    <row r="1031" spans="1:1" ht="15" customHeight="1">
      <c r="A1031" s="388" t="s">
        <v>458</v>
      </c>
    </row>
    <row r="1032" spans="1:1" ht="15" customHeight="1">
      <c r="A1032" s="388" t="s">
        <v>1015</v>
      </c>
    </row>
    <row r="1033" spans="1:1" ht="15" customHeight="1">
      <c r="A1033" s="388" t="s">
        <v>546</v>
      </c>
    </row>
    <row r="1034" spans="1:1" ht="15" customHeight="1">
      <c r="A1034" s="388" t="s">
        <v>1075</v>
      </c>
    </row>
    <row r="1035" spans="1:1" ht="15" customHeight="1">
      <c r="A1035" s="388" t="s">
        <v>1131</v>
      </c>
    </row>
    <row r="1036" spans="1:1" ht="15" customHeight="1">
      <c r="A1036" s="388" t="s">
        <v>459</v>
      </c>
    </row>
    <row r="1037" spans="1:1" ht="15" customHeight="1">
      <c r="A1037" s="388" t="s">
        <v>1361</v>
      </c>
    </row>
    <row r="1038" spans="1:1" ht="15" customHeight="1">
      <c r="A1038" s="388" t="s">
        <v>643</v>
      </c>
    </row>
    <row r="1039" spans="1:1" ht="15" customHeight="1">
      <c r="A1039" s="388" t="s">
        <v>1431</v>
      </c>
    </row>
    <row r="1040" spans="1:1" ht="15" customHeight="1">
      <c r="A1040" s="388" t="s">
        <v>1317</v>
      </c>
    </row>
    <row r="1041" spans="1:1" ht="15" customHeight="1">
      <c r="A1041" s="388" t="s">
        <v>1314</v>
      </c>
    </row>
    <row r="1042" spans="1:1" ht="15" customHeight="1">
      <c r="A1042" s="388" t="s">
        <v>791</v>
      </c>
    </row>
    <row r="1043" spans="1:1" ht="15" customHeight="1">
      <c r="A1043" s="388" t="s">
        <v>1076</v>
      </c>
    </row>
    <row r="1044" spans="1:1" ht="15" customHeight="1">
      <c r="A1044" s="388" t="s">
        <v>547</v>
      </c>
    </row>
    <row r="1045" spans="1:1" ht="15" customHeight="1">
      <c r="A1045" s="388" t="s">
        <v>644</v>
      </c>
    </row>
    <row r="1046" spans="1:1" ht="15" customHeight="1">
      <c r="A1046" s="388" t="s">
        <v>1445</v>
      </c>
    </row>
    <row r="1047" spans="1:1" ht="15" customHeight="1">
      <c r="A1047" s="388" t="s">
        <v>1280</v>
      </c>
    </row>
    <row r="1048" spans="1:1" ht="15" customHeight="1">
      <c r="A1048" s="388" t="s">
        <v>645</v>
      </c>
    </row>
    <row r="1049" spans="1:1" ht="15" customHeight="1">
      <c r="A1049" s="388" t="s">
        <v>1315</v>
      </c>
    </row>
    <row r="1050" spans="1:1" ht="15" customHeight="1">
      <c r="A1050" s="388" t="s">
        <v>548</v>
      </c>
    </row>
    <row r="1051" spans="1:1" ht="15" customHeight="1">
      <c r="A1051" s="388" t="s">
        <v>1132</v>
      </c>
    </row>
    <row r="1052" spans="1:1" ht="15" customHeight="1">
      <c r="A1052" s="388" t="s">
        <v>646</v>
      </c>
    </row>
    <row r="1053" spans="1:1" ht="15" customHeight="1">
      <c r="A1053" s="388" t="s">
        <v>460</v>
      </c>
    </row>
    <row r="1054" spans="1:1" ht="15" customHeight="1">
      <c r="A1054" s="388" t="s">
        <v>1316</v>
      </c>
    </row>
    <row r="1055" spans="1:1" ht="15" customHeight="1">
      <c r="A1055" s="388" t="s">
        <v>1399</v>
      </c>
    </row>
    <row r="1056" spans="1:1" ht="15" customHeight="1">
      <c r="A1056" s="388" t="s">
        <v>1133</v>
      </c>
    </row>
    <row r="1057" spans="1:1" ht="15" customHeight="1">
      <c r="A1057" s="388" t="s">
        <v>461</v>
      </c>
    </row>
    <row r="1058" spans="1:1" ht="15" customHeight="1">
      <c r="A1058" s="388" t="s">
        <v>818</v>
      </c>
    </row>
    <row r="1059" spans="1:1" ht="15" customHeight="1">
      <c r="A1059" s="388" t="s">
        <v>462</v>
      </c>
    </row>
    <row r="1060" spans="1:1" ht="15" customHeight="1">
      <c r="A1060" s="388" t="s">
        <v>463</v>
      </c>
    </row>
    <row r="1061" spans="1:1" ht="15" customHeight="1">
      <c r="A1061" s="388" t="s">
        <v>756</v>
      </c>
    </row>
    <row r="1062" spans="1:1" ht="15" customHeight="1">
      <c r="A1062" s="388" t="s">
        <v>1041</v>
      </c>
    </row>
    <row r="1063" spans="1:1" ht="15" customHeight="1">
      <c r="A1063" s="388" t="s">
        <v>464</v>
      </c>
    </row>
    <row r="1064" spans="1:1" ht="15" customHeight="1">
      <c r="A1064" s="388" t="s">
        <v>1281</v>
      </c>
    </row>
    <row r="1065" spans="1:1" ht="15" customHeight="1">
      <c r="A1065" s="388" t="s">
        <v>722</v>
      </c>
    </row>
    <row r="1066" spans="1:1" ht="15" customHeight="1">
      <c r="A1066" s="388" t="s">
        <v>1042</v>
      </c>
    </row>
    <row r="1067" spans="1:1" ht="15" customHeight="1">
      <c r="A1067" s="388" t="s">
        <v>1129</v>
      </c>
    </row>
    <row r="1068" spans="1:1" ht="15" customHeight="1">
      <c r="A1068" s="388" t="s">
        <v>1043</v>
      </c>
    </row>
    <row r="1069" spans="1:1" ht="15" customHeight="1">
      <c r="A1069" s="388" t="s">
        <v>465</v>
      </c>
    </row>
    <row r="1070" spans="1:1" ht="15" customHeight="1">
      <c r="A1070" s="388" t="s">
        <v>1134</v>
      </c>
    </row>
    <row r="1071" spans="1:1" ht="15" customHeight="1">
      <c r="A1071" s="388" t="s">
        <v>1282</v>
      </c>
    </row>
    <row r="1072" spans="1:1" ht="15" customHeight="1">
      <c r="A1072" s="388" t="s">
        <v>1044</v>
      </c>
    </row>
    <row r="1073" spans="1:1" ht="15" customHeight="1">
      <c r="A1073" s="388" t="s">
        <v>549</v>
      </c>
    </row>
    <row r="1074" spans="1:1" ht="15" customHeight="1">
      <c r="A1074" s="388" t="s">
        <v>1283</v>
      </c>
    </row>
    <row r="1075" spans="1:1" ht="15" customHeight="1">
      <c r="A1075" s="388" t="s">
        <v>1362</v>
      </c>
    </row>
    <row r="1076" spans="1:1" ht="15" customHeight="1">
      <c r="A1076" s="388" t="s">
        <v>507</v>
      </c>
    </row>
    <row r="1077" spans="1:1" ht="15" customHeight="1">
      <c r="A1077" s="388" t="s">
        <v>648</v>
      </c>
    </row>
    <row r="1078" spans="1:1" ht="15" customHeight="1">
      <c r="A1078" s="388" t="s">
        <v>995</v>
      </c>
    </row>
    <row r="1079" spans="1:1" ht="15" customHeight="1">
      <c r="A1079" s="388" t="s">
        <v>1019</v>
      </c>
    </row>
    <row r="1080" spans="1:1" ht="15" customHeight="1">
      <c r="A1080" s="388" t="s">
        <v>550</v>
      </c>
    </row>
    <row r="1081" spans="1:1" ht="15" customHeight="1">
      <c r="A1081" s="388" t="s">
        <v>758</v>
      </c>
    </row>
    <row r="1082" spans="1:1" ht="15" customHeight="1">
      <c r="A1082" s="388" t="s">
        <v>1206</v>
      </c>
    </row>
    <row r="1083" spans="1:1" ht="15" customHeight="1">
      <c r="A1083" s="388" t="s">
        <v>466</v>
      </c>
    </row>
    <row r="1084" spans="1:1" ht="15" customHeight="1">
      <c r="A1084" s="388" t="s">
        <v>649</v>
      </c>
    </row>
    <row r="1085" spans="1:1" ht="15" customHeight="1">
      <c r="A1085" s="388" t="s">
        <v>551</v>
      </c>
    </row>
    <row r="1086" spans="1:1" ht="15" customHeight="1">
      <c r="A1086" s="388" t="s">
        <v>1483</v>
      </c>
    </row>
    <row r="1087" spans="1:1" ht="15" customHeight="1">
      <c r="A1087" s="388" t="s">
        <v>650</v>
      </c>
    </row>
    <row r="1088" spans="1:1" ht="15" customHeight="1">
      <c r="A1088" s="388" t="s">
        <v>1135</v>
      </c>
    </row>
    <row r="1089" spans="1:1" ht="15" customHeight="1">
      <c r="A1089" s="388" t="s">
        <v>375</v>
      </c>
    </row>
    <row r="1090" spans="1:1" ht="15" customHeight="1">
      <c r="A1090" s="388" t="s">
        <v>647</v>
      </c>
    </row>
    <row r="1091" spans="1:1" ht="15" customHeight="1">
      <c r="A1091" s="388" t="s">
        <v>757</v>
      </c>
    </row>
    <row r="1092" spans="1:1" ht="15" customHeight="1">
      <c r="A1092" s="388" t="s">
        <v>1174</v>
      </c>
    </row>
    <row r="1093" spans="1:1" ht="15" customHeight="1">
      <c r="A1093" s="388" t="s">
        <v>1446</v>
      </c>
    </row>
    <row r="1094" spans="1:1" ht="15" customHeight="1">
      <c r="A1094" s="388" t="s">
        <v>1319</v>
      </c>
    </row>
    <row r="1095" spans="1:1" ht="15" customHeight="1">
      <c r="A1095" s="388" t="s">
        <v>467</v>
      </c>
    </row>
    <row r="1096" spans="1:1" ht="15" customHeight="1">
      <c r="A1096" s="388" t="s">
        <v>508</v>
      </c>
    </row>
    <row r="1097" spans="1:1" ht="15" customHeight="1">
      <c r="A1097" s="388" t="s">
        <v>1207</v>
      </c>
    </row>
    <row r="1098" spans="1:1" ht="15" customHeight="1">
      <c r="A1098" s="388" t="s">
        <v>1136</v>
      </c>
    </row>
    <row r="1099" spans="1:1" ht="15" customHeight="1">
      <c r="A1099" s="388" t="s">
        <v>1415</v>
      </c>
    </row>
    <row r="1100" spans="1:1" ht="15" customHeight="1">
      <c r="A1100" s="388" t="s">
        <v>1175</v>
      </c>
    </row>
    <row r="1101" spans="1:1" ht="15" customHeight="1">
      <c r="A1101" s="388" t="s">
        <v>902</v>
      </c>
    </row>
    <row r="1102" spans="1:1" ht="15" customHeight="1">
      <c r="A1102" s="388" t="s">
        <v>651</v>
      </c>
    </row>
    <row r="1103" spans="1:1" ht="15" customHeight="1">
      <c r="A1103" s="388" t="s">
        <v>652</v>
      </c>
    </row>
    <row r="1104" spans="1:1" ht="15" customHeight="1">
      <c r="A1104" s="388" t="s">
        <v>469</v>
      </c>
    </row>
    <row r="1105" spans="1:1" ht="15" customHeight="1">
      <c r="A1105" s="388" t="s">
        <v>903</v>
      </c>
    </row>
    <row r="1106" spans="1:1" ht="15" customHeight="1">
      <c r="A1106" s="388" t="s">
        <v>1400</v>
      </c>
    </row>
    <row r="1107" spans="1:1" ht="15" customHeight="1">
      <c r="A1107" s="388" t="s">
        <v>653</v>
      </c>
    </row>
    <row r="1108" spans="1:1" ht="15" customHeight="1">
      <c r="A1108" s="388" t="s">
        <v>904</v>
      </c>
    </row>
    <row r="1109" spans="1:1" ht="15" customHeight="1">
      <c r="A1109" s="388" t="s">
        <v>1443</v>
      </c>
    </row>
    <row r="1110" spans="1:1" ht="15" customHeight="1">
      <c r="A1110" s="388" t="s">
        <v>1176</v>
      </c>
    </row>
    <row r="1111" spans="1:1" ht="15" customHeight="1">
      <c r="A1111" s="388" t="s">
        <v>905</v>
      </c>
    </row>
    <row r="1112" spans="1:1" ht="15" customHeight="1">
      <c r="A1112" s="388" t="s">
        <v>759</v>
      </c>
    </row>
    <row r="1113" spans="1:1" ht="15" customHeight="1">
      <c r="A1113" s="388" t="s">
        <v>1284</v>
      </c>
    </row>
    <row r="1114" spans="1:1" ht="15" customHeight="1">
      <c r="A1114" s="388" t="s">
        <v>906</v>
      </c>
    </row>
    <row r="1115" spans="1:1" ht="15" customHeight="1">
      <c r="A1115" s="388" t="s">
        <v>552</v>
      </c>
    </row>
    <row r="1116" spans="1:1" ht="15" customHeight="1">
      <c r="A1116" s="388" t="s">
        <v>1295</v>
      </c>
    </row>
    <row r="1117" spans="1:1" ht="15" customHeight="1">
      <c r="A1117" s="388" t="s">
        <v>963</v>
      </c>
    </row>
    <row r="1118" spans="1:1" ht="15" customHeight="1">
      <c r="A1118" s="388" t="s">
        <v>1045</v>
      </c>
    </row>
    <row r="1119" spans="1:1" ht="15" customHeight="1">
      <c r="A1119" s="388" t="s">
        <v>907</v>
      </c>
    </row>
    <row r="1120" spans="1:1" ht="15" customHeight="1">
      <c r="A1120" s="388" t="s">
        <v>654</v>
      </c>
    </row>
    <row r="1121" spans="1:1" ht="15" customHeight="1">
      <c r="A1121" s="388" t="s">
        <v>656</v>
      </c>
    </row>
    <row r="1122" spans="1:1" ht="15" customHeight="1">
      <c r="A1122" s="388" t="s">
        <v>1285</v>
      </c>
    </row>
    <row r="1123" spans="1:1" ht="15" customHeight="1">
      <c r="A1123" s="388" t="s">
        <v>655</v>
      </c>
    </row>
    <row r="1124" spans="1:1" ht="15" customHeight="1">
      <c r="A1124" s="388" t="s">
        <v>657</v>
      </c>
    </row>
    <row r="1125" spans="1:1" ht="15" customHeight="1">
      <c r="A1125" s="388" t="s">
        <v>723</v>
      </c>
    </row>
    <row r="1126" spans="1:1" ht="15" customHeight="1">
      <c r="A1126" s="388" t="s">
        <v>509</v>
      </c>
    </row>
    <row r="1127" spans="1:1" ht="15" customHeight="1">
      <c r="A1127" s="388" t="s">
        <v>724</v>
      </c>
    </row>
    <row r="1128" spans="1:1" ht="15" customHeight="1">
      <c r="A1128" s="388" t="s">
        <v>658</v>
      </c>
    </row>
    <row r="1129" spans="1:1" ht="15" customHeight="1">
      <c r="A1129" s="388" t="s">
        <v>470</v>
      </c>
    </row>
    <row r="1130" spans="1:1" ht="15" customHeight="1">
      <c r="A1130" s="388" t="s">
        <v>471</v>
      </c>
    </row>
    <row r="1131" spans="1:1" ht="15" customHeight="1">
      <c r="A1131" s="388" t="s">
        <v>553</v>
      </c>
    </row>
    <row r="1132" spans="1:1" ht="15" customHeight="1">
      <c r="A1132" s="388" t="s">
        <v>908</v>
      </c>
    </row>
    <row r="1133" spans="1:1" ht="15" customHeight="1">
      <c r="A1133" s="388" t="s">
        <v>659</v>
      </c>
    </row>
    <row r="1134" spans="1:1" ht="15" customHeight="1">
      <c r="A1134" s="388" t="s">
        <v>661</v>
      </c>
    </row>
    <row r="1135" spans="1:1" ht="15" customHeight="1">
      <c r="A1135" s="388" t="s">
        <v>660</v>
      </c>
    </row>
    <row r="1136" spans="1:1" ht="15" customHeight="1">
      <c r="A1136" s="388" t="s">
        <v>760</v>
      </c>
    </row>
    <row r="1137" spans="1:1" ht="15" customHeight="1">
      <c r="A1137" s="388" t="s">
        <v>1286</v>
      </c>
    </row>
    <row r="1138" spans="1:1" ht="15" customHeight="1">
      <c r="A1138" s="388" t="s">
        <v>510</v>
      </c>
    </row>
    <row r="1139" spans="1:1" ht="15" customHeight="1">
      <c r="A1139" s="388" t="s">
        <v>761</v>
      </c>
    </row>
    <row r="1140" spans="1:1" ht="15" customHeight="1">
      <c r="A1140" s="388" t="s">
        <v>1363</v>
      </c>
    </row>
    <row r="1141" spans="1:1" ht="15" customHeight="1">
      <c r="A1141" s="388" t="s">
        <v>996</v>
      </c>
    </row>
    <row r="1142" spans="1:1" ht="15" customHeight="1">
      <c r="A1142" s="388" t="s">
        <v>909</v>
      </c>
    </row>
    <row r="1143" spans="1:1" ht="15" customHeight="1">
      <c r="A1143" s="388" t="s">
        <v>762</v>
      </c>
    </row>
    <row r="1144" spans="1:1" ht="15" customHeight="1">
      <c r="A1144" s="388" t="s">
        <v>1287</v>
      </c>
    </row>
    <row r="1145" spans="1:1" ht="15" customHeight="1">
      <c r="A1145" s="388" t="s">
        <v>1318</v>
      </c>
    </row>
    <row r="1146" spans="1:1" ht="15" customHeight="1">
      <c r="A1146" s="388" t="s">
        <v>910</v>
      </c>
    </row>
    <row r="1147" spans="1:1" ht="15" customHeight="1">
      <c r="A1147" s="388" t="s">
        <v>911</v>
      </c>
    </row>
    <row r="1148" spans="1:1" ht="15" customHeight="1">
      <c r="A1148" s="388" t="s">
        <v>706</v>
      </c>
    </row>
    <row r="1149" spans="1:1" ht="15" customHeight="1">
      <c r="A1149" s="388" t="s">
        <v>1288</v>
      </c>
    </row>
    <row r="1150" spans="1:1" ht="15" customHeight="1">
      <c r="A1150" s="388" t="s">
        <v>912</v>
      </c>
    </row>
    <row r="1151" spans="1:1" ht="15" customHeight="1">
      <c r="A1151" s="388" t="s">
        <v>662</v>
      </c>
    </row>
    <row r="1152" spans="1:1" ht="15" customHeight="1">
      <c r="A1152" s="388" t="s">
        <v>663</v>
      </c>
    </row>
    <row r="1153" spans="1:1" ht="15" customHeight="1">
      <c r="A1153" s="388" t="s">
        <v>913</v>
      </c>
    </row>
    <row r="1154" spans="1:1" ht="15" customHeight="1">
      <c r="A1154" s="388" t="s">
        <v>664</v>
      </c>
    </row>
    <row r="1155" spans="1:1" ht="15" customHeight="1">
      <c r="A1155" s="388" t="s">
        <v>914</v>
      </c>
    </row>
    <row r="1156" spans="1:1" ht="15" customHeight="1">
      <c r="A1156" s="388" t="s">
        <v>964</v>
      </c>
    </row>
    <row r="1157" spans="1:1" ht="15" customHeight="1">
      <c r="A1157" s="388" t="s">
        <v>554</v>
      </c>
    </row>
    <row r="1158" spans="1:1" ht="15" customHeight="1">
      <c r="A1158" s="388" t="s">
        <v>792</v>
      </c>
    </row>
    <row r="1159" spans="1:1" ht="15" customHeight="1">
      <c r="A1159" s="388" t="s">
        <v>1432</v>
      </c>
    </row>
    <row r="1160" spans="1:1" ht="15" customHeight="1">
      <c r="A1160" s="388" t="s">
        <v>1416</v>
      </c>
    </row>
    <row r="1161" spans="1:1" ht="15" customHeight="1">
      <c r="A1161" s="388" t="s">
        <v>472</v>
      </c>
    </row>
    <row r="1162" spans="1:1" ht="15" customHeight="1">
      <c r="A1162" s="388" t="s">
        <v>1137</v>
      </c>
    </row>
    <row r="1163" spans="1:1" ht="15" customHeight="1">
      <c r="A1163" s="388" t="s">
        <v>1138</v>
      </c>
    </row>
    <row r="1164" spans="1:1" ht="15" customHeight="1">
      <c r="A1164" s="388" t="s">
        <v>1478</v>
      </c>
    </row>
    <row r="1165" spans="1:1" ht="15" customHeight="1">
      <c r="A1165" s="388" t="s">
        <v>1461</v>
      </c>
    </row>
    <row r="1166" spans="1:1" ht="15" customHeight="1">
      <c r="A1166" s="388" t="s">
        <v>473</v>
      </c>
    </row>
    <row r="1167" spans="1:1" ht="15" customHeight="1">
      <c r="A1167" s="388" t="s">
        <v>997</v>
      </c>
    </row>
    <row r="1168" spans="1:1" ht="15" customHeight="1">
      <c r="A1168" s="388" t="s">
        <v>474</v>
      </c>
    </row>
    <row r="1169" spans="1:1" ht="15" customHeight="1">
      <c r="A1169" s="388" t="s">
        <v>665</v>
      </c>
    </row>
    <row r="1170" spans="1:1" ht="15" customHeight="1">
      <c r="A1170" s="388" t="s">
        <v>1433</v>
      </c>
    </row>
    <row r="1171" spans="1:1" ht="15" customHeight="1">
      <c r="A1171" s="388" t="s">
        <v>915</v>
      </c>
    </row>
    <row r="1172" spans="1:1" ht="15" customHeight="1">
      <c r="A1172" s="388" t="s">
        <v>999</v>
      </c>
    </row>
    <row r="1173" spans="1:1" ht="15" customHeight="1">
      <c r="A1173" s="388" t="s">
        <v>916</v>
      </c>
    </row>
    <row r="1174" spans="1:1" ht="15" customHeight="1">
      <c r="A1174" s="388" t="s">
        <v>1046</v>
      </c>
    </row>
    <row r="1175" spans="1:1" ht="15" customHeight="1">
      <c r="A1175" s="388" t="s">
        <v>917</v>
      </c>
    </row>
    <row r="1176" spans="1:1" ht="15" customHeight="1">
      <c r="A1176" s="388" t="s">
        <v>666</v>
      </c>
    </row>
    <row r="1177" spans="1:1" ht="15" customHeight="1">
      <c r="A1177" s="388" t="s">
        <v>1177</v>
      </c>
    </row>
    <row r="1178" spans="1:1" ht="15" customHeight="1">
      <c r="A1178" s="388" t="s">
        <v>1000</v>
      </c>
    </row>
    <row r="1179" spans="1:1" ht="15" customHeight="1">
      <c r="A1179" s="388" t="s">
        <v>998</v>
      </c>
    </row>
    <row r="1180" spans="1:1" ht="15" customHeight="1">
      <c r="A1180" s="388" t="s">
        <v>918</v>
      </c>
    </row>
    <row r="1181" spans="1:1" ht="15" customHeight="1">
      <c r="A1181" s="388" t="s">
        <v>667</v>
      </c>
    </row>
    <row r="1182" spans="1:1" ht="15" customHeight="1">
      <c r="A1182" s="388" t="s">
        <v>668</v>
      </c>
    </row>
    <row r="1183" spans="1:1" ht="15" customHeight="1">
      <c r="A1183" s="388" t="s">
        <v>919</v>
      </c>
    </row>
    <row r="1184" spans="1:1" ht="15" customHeight="1">
      <c r="A1184" s="388" t="s">
        <v>1178</v>
      </c>
    </row>
    <row r="1185" spans="1:1" ht="15" customHeight="1">
      <c r="A1185" s="388" t="s">
        <v>819</v>
      </c>
    </row>
    <row r="1186" spans="1:1" ht="15" customHeight="1">
      <c r="A1186" s="388" t="s">
        <v>1001</v>
      </c>
    </row>
    <row r="1187" spans="1:1" ht="15" customHeight="1">
      <c r="A1187" s="388" t="s">
        <v>763</v>
      </c>
    </row>
    <row r="1188" spans="1:1" ht="15" customHeight="1">
      <c r="A1188" s="388" t="s">
        <v>764</v>
      </c>
    </row>
    <row r="1189" spans="1:1" ht="15" customHeight="1">
      <c r="A1189" s="388" t="s">
        <v>669</v>
      </c>
    </row>
    <row r="1190" spans="1:1" ht="15" customHeight="1">
      <c r="A1190" s="388" t="s">
        <v>670</v>
      </c>
    </row>
    <row r="1191" spans="1:1" ht="15" customHeight="1">
      <c r="A1191" s="388" t="s">
        <v>555</v>
      </c>
    </row>
    <row r="1192" spans="1:1" ht="15" customHeight="1">
      <c r="A1192" s="388" t="s">
        <v>475</v>
      </c>
    </row>
    <row r="1193" spans="1:1" ht="15" customHeight="1">
      <c r="A1193" s="388" t="s">
        <v>671</v>
      </c>
    </row>
    <row r="1194" spans="1:1" ht="15" customHeight="1">
      <c r="A1194" s="388" t="s">
        <v>920</v>
      </c>
    </row>
    <row r="1195" spans="1:1" ht="15" customHeight="1">
      <c r="A1195" s="388" t="s">
        <v>921</v>
      </c>
    </row>
    <row r="1196" spans="1:1" ht="15" customHeight="1">
      <c r="A1196" s="388" t="s">
        <v>672</v>
      </c>
    </row>
    <row r="1197" spans="1:1" ht="15" customHeight="1">
      <c r="A1197" s="388" t="s">
        <v>476</v>
      </c>
    </row>
    <row r="1198" spans="1:1" ht="15" customHeight="1">
      <c r="A1198" s="388" t="s">
        <v>1179</v>
      </c>
    </row>
    <row r="1199" spans="1:1" ht="15" customHeight="1">
      <c r="A1199" s="388" t="s">
        <v>1320</v>
      </c>
    </row>
    <row r="1200" spans="1:1" ht="15" customHeight="1">
      <c r="A1200" s="388" t="s">
        <v>1289</v>
      </c>
    </row>
    <row r="1201" spans="1:1" ht="15" customHeight="1">
      <c r="A1201" s="388" t="s">
        <v>673</v>
      </c>
    </row>
    <row r="1202" spans="1:1" ht="15" customHeight="1">
      <c r="A1202" s="388" t="s">
        <v>922</v>
      </c>
    </row>
    <row r="1203" spans="1:1" ht="15" customHeight="1">
      <c r="A1203" s="388" t="s">
        <v>765</v>
      </c>
    </row>
    <row r="1204" spans="1:1" ht="15" customHeight="1">
      <c r="A1204" s="388" t="s">
        <v>1401</v>
      </c>
    </row>
    <row r="1205" spans="1:1" ht="15" customHeight="1">
      <c r="A1205" s="388" t="s">
        <v>674</v>
      </c>
    </row>
    <row r="1206" spans="1:1" ht="15" customHeight="1">
      <c r="A1206" s="388" t="s">
        <v>766</v>
      </c>
    </row>
    <row r="1207" spans="1:1" ht="15" customHeight="1">
      <c r="A1207" s="388" t="s">
        <v>1434</v>
      </c>
    </row>
    <row r="1208" spans="1:1" ht="15" customHeight="1">
      <c r="A1208" s="388" t="s">
        <v>1402</v>
      </c>
    </row>
    <row r="1209" spans="1:1" ht="15" customHeight="1">
      <c r="A1209" s="388" t="s">
        <v>511</v>
      </c>
    </row>
    <row r="1210" spans="1:1" ht="15" customHeight="1">
      <c r="A1210" s="388" t="s">
        <v>1403</v>
      </c>
    </row>
    <row r="1211" spans="1:1" ht="15" customHeight="1">
      <c r="A1211" s="388" t="s">
        <v>560</v>
      </c>
    </row>
    <row r="1212" spans="1:1" ht="15" customHeight="1">
      <c r="A1212" s="388" t="s">
        <v>675</v>
      </c>
    </row>
    <row r="1213" spans="1:1" ht="15" customHeight="1">
      <c r="A1213" s="388" t="s">
        <v>1140</v>
      </c>
    </row>
    <row r="1214" spans="1:1" ht="15" customHeight="1">
      <c r="A1214" s="388" t="s">
        <v>556</v>
      </c>
    </row>
    <row r="1215" spans="1:1" ht="15" customHeight="1">
      <c r="A1215" s="388" t="s">
        <v>557</v>
      </c>
    </row>
    <row r="1216" spans="1:1" ht="15" customHeight="1">
      <c r="A1216" s="388" t="s">
        <v>477</v>
      </c>
    </row>
    <row r="1217" spans="1:1" ht="15" customHeight="1">
      <c r="A1217" s="388" t="s">
        <v>676</v>
      </c>
    </row>
    <row r="1218" spans="1:1" ht="15" customHeight="1">
      <c r="A1218" s="388" t="s">
        <v>677</v>
      </c>
    </row>
    <row r="1219" spans="1:1" ht="15" customHeight="1">
      <c r="A1219" s="388" t="s">
        <v>678</v>
      </c>
    </row>
    <row r="1220" spans="1:1" ht="15" customHeight="1">
      <c r="A1220" s="388" t="s">
        <v>923</v>
      </c>
    </row>
    <row r="1221" spans="1:1" ht="15" customHeight="1">
      <c r="A1221" s="388" t="s">
        <v>924</v>
      </c>
    </row>
    <row r="1222" spans="1:1" ht="15" customHeight="1">
      <c r="A1222" s="388" t="s">
        <v>1404</v>
      </c>
    </row>
    <row r="1223" spans="1:1" ht="15" customHeight="1">
      <c r="A1223" s="388" t="s">
        <v>679</v>
      </c>
    </row>
    <row r="1224" spans="1:1" ht="15" customHeight="1">
      <c r="A1224" s="388" t="s">
        <v>926</v>
      </c>
    </row>
    <row r="1225" spans="1:1" ht="15" customHeight="1">
      <c r="A1225" s="388" t="s">
        <v>965</v>
      </c>
    </row>
    <row r="1226" spans="1:1" ht="15" customHeight="1">
      <c r="A1226" s="388" t="s">
        <v>966</v>
      </c>
    </row>
    <row r="1227" spans="1:1" ht="15" customHeight="1">
      <c r="A1227" s="388" t="s">
        <v>478</v>
      </c>
    </row>
    <row r="1228" spans="1:1" ht="15" customHeight="1">
      <c r="A1228" s="388" t="s">
        <v>1065</v>
      </c>
    </row>
    <row r="1229" spans="1:1" ht="15" customHeight="1">
      <c r="A1229" s="388" t="s">
        <v>1016</v>
      </c>
    </row>
    <row r="1230" spans="1:1" ht="15" customHeight="1">
      <c r="A1230" s="388" t="s">
        <v>479</v>
      </c>
    </row>
    <row r="1231" spans="1:1" ht="15" customHeight="1">
      <c r="A1231" s="388" t="s">
        <v>1017</v>
      </c>
    </row>
    <row r="1232" spans="1:1" ht="15" customHeight="1">
      <c r="A1232" s="388" t="s">
        <v>512</v>
      </c>
    </row>
    <row r="1233" spans="1:1" ht="15" customHeight="1">
      <c r="A1233" s="388" t="s">
        <v>927</v>
      </c>
    </row>
    <row r="1234" spans="1:1" ht="15" customHeight="1">
      <c r="A1234" s="388" t="s">
        <v>480</v>
      </c>
    </row>
    <row r="1235" spans="1:1" ht="15" customHeight="1">
      <c r="A1235" s="388" t="s">
        <v>820</v>
      </c>
    </row>
    <row r="1236" spans="1:1" ht="15" customHeight="1">
      <c r="A1236" s="388" t="s">
        <v>1290</v>
      </c>
    </row>
    <row r="1237" spans="1:1" ht="15" customHeight="1">
      <c r="A1237" s="388" t="s">
        <v>1364</v>
      </c>
    </row>
    <row r="1238" spans="1:1" ht="15" customHeight="1">
      <c r="A1238" s="388" t="s">
        <v>1447</v>
      </c>
    </row>
    <row r="1239" spans="1:1" ht="15" customHeight="1">
      <c r="A1239" s="388" t="s">
        <v>768</v>
      </c>
    </row>
    <row r="1240" spans="1:1" ht="15" customHeight="1">
      <c r="A1240" s="388" t="s">
        <v>481</v>
      </c>
    </row>
    <row r="1241" spans="1:1" ht="15" customHeight="1">
      <c r="A1241" s="388" t="s">
        <v>725</v>
      </c>
    </row>
    <row r="1242" spans="1:1" ht="15" customHeight="1">
      <c r="A1242" s="388" t="s">
        <v>482</v>
      </c>
    </row>
    <row r="1243" spans="1:1" ht="15" customHeight="1">
      <c r="A1243" s="388" t="s">
        <v>1291</v>
      </c>
    </row>
    <row r="1244" spans="1:1" ht="15" customHeight="1">
      <c r="A1244" s="388" t="s">
        <v>1365</v>
      </c>
    </row>
    <row r="1245" spans="1:1" ht="15" customHeight="1">
      <c r="A1245" s="388" t="s">
        <v>483</v>
      </c>
    </row>
    <row r="1246" spans="1:1" ht="15" customHeight="1">
      <c r="A1246" s="388" t="s">
        <v>884</v>
      </c>
    </row>
    <row r="1247" spans="1:1" ht="15" customHeight="1">
      <c r="A1247" s="388" t="s">
        <v>680</v>
      </c>
    </row>
    <row r="1248" spans="1:1" ht="15" customHeight="1">
      <c r="A1248" s="388" t="s">
        <v>928</v>
      </c>
    </row>
    <row r="1249" spans="1:1" ht="15" customHeight="1">
      <c r="A1249" s="388" t="s">
        <v>1405</v>
      </c>
    </row>
    <row r="1250" spans="1:1" ht="15" customHeight="1">
      <c r="A1250" s="388" t="s">
        <v>1292</v>
      </c>
    </row>
    <row r="1251" spans="1:1" ht="15" customHeight="1">
      <c r="A1251" s="388" t="s">
        <v>929</v>
      </c>
    </row>
    <row r="1252" spans="1:1" ht="15" customHeight="1">
      <c r="A1252" s="388" t="s">
        <v>707</v>
      </c>
    </row>
    <row r="1253" spans="1:1" ht="15" customHeight="1">
      <c r="A1253" s="388" t="s">
        <v>484</v>
      </c>
    </row>
    <row r="1254" spans="1:1" ht="15" customHeight="1">
      <c r="A1254" s="388" t="s">
        <v>1406</v>
      </c>
    </row>
    <row r="1255" spans="1:1" ht="15" customHeight="1">
      <c r="A1255" s="388" t="s">
        <v>1180</v>
      </c>
    </row>
    <row r="1256" spans="1:1" ht="15" customHeight="1">
      <c r="A1256" s="388" t="s">
        <v>610</v>
      </c>
    </row>
    <row r="1257" spans="1:1" ht="15" customHeight="1">
      <c r="A1257" s="388" t="s">
        <v>925</v>
      </c>
    </row>
    <row r="1258" spans="1:1" ht="15" customHeight="1">
      <c r="A1258" s="388" t="s">
        <v>1181</v>
      </c>
    </row>
    <row r="1259" spans="1:1" ht="15" customHeight="1">
      <c r="A1259" s="388" t="s">
        <v>767</v>
      </c>
    </row>
    <row r="1260" spans="1:1" ht="15" customHeight="1">
      <c r="A1260" s="388" t="s">
        <v>1448</v>
      </c>
    </row>
    <row r="1261" spans="1:1" ht="15" customHeight="1">
      <c r="A1261" s="388" t="s">
        <v>930</v>
      </c>
    </row>
    <row r="1262" spans="1:1" ht="15" customHeight="1">
      <c r="A1262" s="388" t="s">
        <v>1366</v>
      </c>
    </row>
    <row r="1263" spans="1:1" ht="15" customHeight="1">
      <c r="A1263" s="388" t="s">
        <v>708</v>
      </c>
    </row>
    <row r="1264" spans="1:1" ht="15" customHeight="1">
      <c r="A1264" s="388" t="s">
        <v>558</v>
      </c>
    </row>
    <row r="1265" spans="1:1" ht="15" customHeight="1">
      <c r="A1265" s="388" t="s">
        <v>1435</v>
      </c>
    </row>
    <row r="1266" spans="1:1" ht="15" customHeight="1">
      <c r="A1266" s="388" t="s">
        <v>1018</v>
      </c>
    </row>
    <row r="1267" spans="1:1" ht="15" customHeight="1">
      <c r="A1267" s="388" t="s">
        <v>1293</v>
      </c>
    </row>
    <row r="1268" spans="1:1" ht="15" customHeight="1">
      <c r="A1268" s="388" t="s">
        <v>931</v>
      </c>
    </row>
    <row r="1269" spans="1:1" ht="15" customHeight="1">
      <c r="A1269" s="388" t="s">
        <v>1367</v>
      </c>
    </row>
    <row r="1270" spans="1:1" ht="15" customHeight="1">
      <c r="A1270" s="388" t="s">
        <v>1049</v>
      </c>
    </row>
    <row r="1271" spans="1:1" ht="15" customHeight="1">
      <c r="A1271" s="388" t="s">
        <v>1002</v>
      </c>
    </row>
    <row r="1272" spans="1:1" ht="15" customHeight="1">
      <c r="A1272" s="388" t="s">
        <v>932</v>
      </c>
    </row>
    <row r="1273" spans="1:1" ht="15" customHeight="1">
      <c r="A1273" s="388" t="s">
        <v>933</v>
      </c>
    </row>
    <row r="1274" spans="1:1" ht="15" customHeight="1">
      <c r="A1274" s="388" t="s">
        <v>681</v>
      </c>
    </row>
    <row r="1275" spans="1:1" ht="15" customHeight="1">
      <c r="A1275" s="388" t="s">
        <v>1077</v>
      </c>
    </row>
    <row r="1276" spans="1:1" ht="15" customHeight="1">
      <c r="A1276" s="388" t="s">
        <v>709</v>
      </c>
    </row>
    <row r="1277" spans="1:1" ht="15" customHeight="1">
      <c r="A1277" s="388" t="s">
        <v>934</v>
      </c>
    </row>
    <row r="1278" spans="1:1" ht="15" customHeight="1">
      <c r="A1278" s="388" t="s">
        <v>1141</v>
      </c>
    </row>
    <row r="1279" spans="1:1" ht="15" customHeight="1">
      <c r="A1279" s="388" t="s">
        <v>1003</v>
      </c>
    </row>
    <row r="1280" spans="1:1" ht="15" customHeight="1">
      <c r="A1280" s="388" t="s">
        <v>485</v>
      </c>
    </row>
    <row r="1281" spans="1:1" ht="15" customHeight="1">
      <c r="A1281" s="388" t="s">
        <v>486</v>
      </c>
    </row>
    <row r="1282" spans="1:1" ht="15" customHeight="1">
      <c r="A1282" s="388" t="s">
        <v>1480</v>
      </c>
    </row>
    <row r="1283" spans="1:1" ht="15" customHeight="1">
      <c r="A1283" s="388" t="s">
        <v>487</v>
      </c>
    </row>
    <row r="1284" spans="1:1" ht="15" customHeight="1">
      <c r="A1284" s="388" t="s">
        <v>488</v>
      </c>
    </row>
    <row r="1285" spans="1:1" ht="15" customHeight="1">
      <c r="A1285" s="388" t="s">
        <v>1417</v>
      </c>
    </row>
    <row r="1286" spans="1:1" ht="15" customHeight="1">
      <c r="A1286" s="388" t="s">
        <v>1407</v>
      </c>
    </row>
    <row r="1287" spans="1:1" ht="15" customHeight="1">
      <c r="A1287" s="388" t="s">
        <v>1408</v>
      </c>
    </row>
    <row r="1288" spans="1:1" ht="15" customHeight="1">
      <c r="A1288" s="388" t="s">
        <v>559</v>
      </c>
    </row>
    <row r="1289" spans="1:1" ht="15" customHeight="1">
      <c r="A1289" s="388" t="s">
        <v>1294</v>
      </c>
    </row>
    <row r="1290" spans="1:1" ht="15" customHeight="1">
      <c r="A1290" s="388" t="s">
        <v>1047</v>
      </c>
    </row>
    <row r="1291" spans="1:1" ht="15" customHeight="1">
      <c r="A1291" s="388" t="s">
        <v>489</v>
      </c>
    </row>
    <row r="1292" spans="1:1" ht="15" customHeight="1">
      <c r="A1292" s="388" t="s">
        <v>1409</v>
      </c>
    </row>
    <row r="1293" spans="1:1" ht="15" customHeight="1">
      <c r="A1293" s="388" t="s">
        <v>682</v>
      </c>
    </row>
    <row r="1294" spans="1:1" ht="15" customHeight="1">
      <c r="A1294" s="388" t="s">
        <v>935</v>
      </c>
    </row>
    <row r="1295" spans="1:1" ht="15" customHeight="1">
      <c r="A1295" s="388" t="s">
        <v>936</v>
      </c>
    </row>
    <row r="1296" spans="1:1" ht="15" customHeight="1">
      <c r="A1296" s="388" t="s">
        <v>1048</v>
      </c>
    </row>
    <row r="1297" spans="1:1" ht="15" customHeight="1">
      <c r="A1297" s="388" t="s">
        <v>2616</v>
      </c>
    </row>
  </sheetData>
  <mergeCells count="534">
    <mergeCell ref="A3:BC4"/>
    <mergeCell ref="L5:AB5"/>
    <mergeCell ref="AC5:AH5"/>
    <mergeCell ref="AI5:AJ5"/>
    <mergeCell ref="AK5:AM5"/>
    <mergeCell ref="AN5:AP5"/>
    <mergeCell ref="AQ5:AU5"/>
    <mergeCell ref="AV5:BC5"/>
    <mergeCell ref="G9:L9"/>
    <mergeCell ref="M9:S9"/>
    <mergeCell ref="T9:X9"/>
    <mergeCell ref="Y9:Z9"/>
    <mergeCell ref="A6:BC6"/>
    <mergeCell ref="A7:L7"/>
    <mergeCell ref="M7:AA7"/>
    <mergeCell ref="AB7:AO7"/>
    <mergeCell ref="AP7:BC7"/>
    <mergeCell ref="A8:L8"/>
    <mergeCell ref="M8:AA8"/>
    <mergeCell ref="AB8:AO8"/>
    <mergeCell ref="AP8:BC8"/>
    <mergeCell ref="A11:I11"/>
    <mergeCell ref="J11:AC11"/>
    <mergeCell ref="AD11:AH11"/>
    <mergeCell ref="AI11:AP11"/>
    <mergeCell ref="AQ11:AT11"/>
    <mergeCell ref="AU11:BC11"/>
    <mergeCell ref="AW9:BA9"/>
    <mergeCell ref="BB9:BC9"/>
    <mergeCell ref="A10:I10"/>
    <mergeCell ref="J10:AC10"/>
    <mergeCell ref="AD10:AH10"/>
    <mergeCell ref="AI10:AJ10"/>
    <mergeCell ref="AK10:AM10"/>
    <mergeCell ref="AN10:AP10"/>
    <mergeCell ref="AQ10:AW10"/>
    <mergeCell ref="AX10:BC10"/>
    <mergeCell ref="AA9:AC9"/>
    <mergeCell ref="AD9:AF9"/>
    <mergeCell ref="AG9:AI9"/>
    <mergeCell ref="AJ9:AN9"/>
    <mergeCell ref="AO9:AQ9"/>
    <mergeCell ref="AR9:AV9"/>
    <mergeCell ref="A9:B9"/>
    <mergeCell ref="C9:F9"/>
    <mergeCell ref="AU13:AX13"/>
    <mergeCell ref="AY13:BC13"/>
    <mergeCell ref="A14:E14"/>
    <mergeCell ref="F14:P14"/>
    <mergeCell ref="Q14:V14"/>
    <mergeCell ref="W14:AK14"/>
    <mergeCell ref="AL14:AQ14"/>
    <mergeCell ref="AR14:BC14"/>
    <mergeCell ref="A12:I12"/>
    <mergeCell ref="J12:AP12"/>
    <mergeCell ref="AQ12:AT12"/>
    <mergeCell ref="A13:I13"/>
    <mergeCell ref="J13:AC13"/>
    <mergeCell ref="AD13:AI13"/>
    <mergeCell ref="AJ13:AK13"/>
    <mergeCell ref="AL13:AR13"/>
    <mergeCell ref="AS13:AT13"/>
    <mergeCell ref="A15:J15"/>
    <mergeCell ref="K15:AK15"/>
    <mergeCell ref="AL15:AS15"/>
    <mergeCell ref="AT15:BC15"/>
    <mergeCell ref="A16:J16"/>
    <mergeCell ref="K16:R16"/>
    <mergeCell ref="S16:X16"/>
    <mergeCell ref="Y16:AJ16"/>
    <mergeCell ref="AK16:AU16"/>
    <mergeCell ref="AV16:BC16"/>
    <mergeCell ref="A18:I18"/>
    <mergeCell ref="J18:AE18"/>
    <mergeCell ref="AF18:AN18"/>
    <mergeCell ref="AO18:BC18"/>
    <mergeCell ref="A19:R19"/>
    <mergeCell ref="S19:T19"/>
    <mergeCell ref="U19:AE19"/>
    <mergeCell ref="AF19:BC19"/>
    <mergeCell ref="A17:F17"/>
    <mergeCell ref="G17:N17"/>
    <mergeCell ref="O17:U17"/>
    <mergeCell ref="V17:AE17"/>
    <mergeCell ref="AF17:AK17"/>
    <mergeCell ref="AL17:BC17"/>
    <mergeCell ref="G23:L23"/>
    <mergeCell ref="M23:S23"/>
    <mergeCell ref="T23:X23"/>
    <mergeCell ref="Y23:Z23"/>
    <mergeCell ref="A20:BC20"/>
    <mergeCell ref="A21:L21"/>
    <mergeCell ref="M21:AA21"/>
    <mergeCell ref="AB21:AO21"/>
    <mergeCell ref="AP21:BC21"/>
    <mergeCell ref="A22:L22"/>
    <mergeCell ref="M22:AA22"/>
    <mergeCell ref="AB22:AO22"/>
    <mergeCell ref="AP22:BC22"/>
    <mergeCell ref="A25:I25"/>
    <mergeCell ref="J25:AC25"/>
    <mergeCell ref="AD25:AH25"/>
    <mergeCell ref="AI25:AP25"/>
    <mergeCell ref="AQ25:AT25"/>
    <mergeCell ref="AU25:BC25"/>
    <mergeCell ref="AW23:BA23"/>
    <mergeCell ref="BB23:BC23"/>
    <mergeCell ref="A24:I24"/>
    <mergeCell ref="J24:AC24"/>
    <mergeCell ref="AD24:AH24"/>
    <mergeCell ref="AI24:AJ24"/>
    <mergeCell ref="AK24:AM24"/>
    <mergeCell ref="AN24:AP24"/>
    <mergeCell ref="AQ24:AW24"/>
    <mergeCell ref="AX24:BC24"/>
    <mergeCell ref="AA23:AC23"/>
    <mergeCell ref="AD23:AF23"/>
    <mergeCell ref="AG23:AI23"/>
    <mergeCell ref="AJ23:AN23"/>
    <mergeCell ref="AO23:AQ23"/>
    <mergeCell ref="AR23:AV23"/>
    <mergeCell ref="A23:B23"/>
    <mergeCell ref="C23:F23"/>
    <mergeCell ref="A26:I26"/>
    <mergeCell ref="J26:AP26"/>
    <mergeCell ref="AQ26:AT26"/>
    <mergeCell ref="A27:I27"/>
    <mergeCell ref="J27:AC27"/>
    <mergeCell ref="AD27:AI27"/>
    <mergeCell ref="AJ27:AK27"/>
    <mergeCell ref="AL27:AR27"/>
    <mergeCell ref="AS27:AU27"/>
    <mergeCell ref="AV27:AY27"/>
    <mergeCell ref="AZ27:BC27"/>
    <mergeCell ref="A28:E28"/>
    <mergeCell ref="F28:L28"/>
    <mergeCell ref="M28:R28"/>
    <mergeCell ref="S28:X28"/>
    <mergeCell ref="Y28:AD28"/>
    <mergeCell ref="AE28:AK28"/>
    <mergeCell ref="AL28:AR28"/>
    <mergeCell ref="AS28:BC28"/>
    <mergeCell ref="A30:H30"/>
    <mergeCell ref="I30:O30"/>
    <mergeCell ref="P30:U30"/>
    <mergeCell ref="V30:AA30"/>
    <mergeCell ref="AB30:AI30"/>
    <mergeCell ref="AJ30:BC30"/>
    <mergeCell ref="A29:J29"/>
    <mergeCell ref="K29:X29"/>
    <mergeCell ref="Y29:AD29"/>
    <mergeCell ref="AE29:AK29"/>
    <mergeCell ref="AL29:AY29"/>
    <mergeCell ref="AZ29:BC29"/>
    <mergeCell ref="A33:E34"/>
    <mergeCell ref="F33:AD34"/>
    <mergeCell ref="AE33:BC34"/>
    <mergeCell ref="A35:E35"/>
    <mergeCell ref="F35:AD35"/>
    <mergeCell ref="AE35:BC35"/>
    <mergeCell ref="A31:BC31"/>
    <mergeCell ref="F32:M32"/>
    <mergeCell ref="N32:U32"/>
    <mergeCell ref="V32:AD32"/>
    <mergeCell ref="AE32:AO32"/>
    <mergeCell ref="AP32:AV32"/>
    <mergeCell ref="AW32:BC32"/>
    <mergeCell ref="AE36:AO36"/>
    <mergeCell ref="AP36:AU36"/>
    <mergeCell ref="AV36:AW36"/>
    <mergeCell ref="AX36:AZ36"/>
    <mergeCell ref="BA36:BC36"/>
    <mergeCell ref="A37:E38"/>
    <mergeCell ref="F37:S38"/>
    <mergeCell ref="T37:V38"/>
    <mergeCell ref="W37:X37"/>
    <mergeCell ref="Y37:AD37"/>
    <mergeCell ref="A36:E36"/>
    <mergeCell ref="F36:P36"/>
    <mergeCell ref="Q36:V36"/>
    <mergeCell ref="W36:X36"/>
    <mergeCell ref="Y36:AA36"/>
    <mergeCell ref="AB36:AD36"/>
    <mergeCell ref="A39:E39"/>
    <mergeCell ref="F39:AD39"/>
    <mergeCell ref="AE39:BC39"/>
    <mergeCell ref="A40:E41"/>
    <mergeCell ref="F40:AD41"/>
    <mergeCell ref="AE40:BC41"/>
    <mergeCell ref="AE37:AR38"/>
    <mergeCell ref="AS37:AU38"/>
    <mergeCell ref="AV37:AW37"/>
    <mergeCell ref="AX37:BC37"/>
    <mergeCell ref="W38:X38"/>
    <mergeCell ref="Y38:AD38"/>
    <mergeCell ref="AV38:AW38"/>
    <mergeCell ref="AX38:BC38"/>
    <mergeCell ref="AM42:AN42"/>
    <mergeCell ref="AO42:BA42"/>
    <mergeCell ref="BB42:BC42"/>
    <mergeCell ref="F43:M43"/>
    <mergeCell ref="N43:O43"/>
    <mergeCell ref="P43:AB43"/>
    <mergeCell ref="AC43:AD43"/>
    <mergeCell ref="AE43:AL43"/>
    <mergeCell ref="AM43:AN43"/>
    <mergeCell ref="AO43:BA43"/>
    <mergeCell ref="F42:M42"/>
    <mergeCell ref="N42:O42"/>
    <mergeCell ref="P42:AB42"/>
    <mergeCell ref="AC42:AD42"/>
    <mergeCell ref="AE42:AL42"/>
    <mergeCell ref="A47:BC47"/>
    <mergeCell ref="A48:O48"/>
    <mergeCell ref="P48:Q48"/>
    <mergeCell ref="R48:T48"/>
    <mergeCell ref="AC48:AE48"/>
    <mergeCell ref="AM48:AT48"/>
    <mergeCell ref="BB43:BC43"/>
    <mergeCell ref="F44:U44"/>
    <mergeCell ref="V44:AD44"/>
    <mergeCell ref="AE44:AT44"/>
    <mergeCell ref="AU44:BC44"/>
    <mergeCell ref="F45:AD45"/>
    <mergeCell ref="AE45:BC45"/>
    <mergeCell ref="A42:E46"/>
    <mergeCell ref="F46:AD46"/>
    <mergeCell ref="AE46:BC46"/>
    <mergeCell ref="AK49:AM49"/>
    <mergeCell ref="AN49:AT49"/>
    <mergeCell ref="A50:Y50"/>
    <mergeCell ref="Z50:AB50"/>
    <mergeCell ref="AC50:AT50"/>
    <mergeCell ref="AU50:BC50"/>
    <mergeCell ref="A49:O49"/>
    <mergeCell ref="P49:Q49"/>
    <mergeCell ref="R49:T49"/>
    <mergeCell ref="U49:AB49"/>
    <mergeCell ref="AC49:AE49"/>
    <mergeCell ref="AF49:AJ49"/>
    <mergeCell ref="A51:BC51"/>
    <mergeCell ref="A52:AB52"/>
    <mergeCell ref="AE52:BC52"/>
    <mergeCell ref="A53:G53"/>
    <mergeCell ref="I53:M53"/>
    <mergeCell ref="N53:U53"/>
    <mergeCell ref="X53:AB53"/>
    <mergeCell ref="AC53:AI53"/>
    <mergeCell ref="AK53:AO53"/>
    <mergeCell ref="AP53:AW53"/>
    <mergeCell ref="AY53:BC53"/>
    <mergeCell ref="A54:G54"/>
    <mergeCell ref="I54:M54"/>
    <mergeCell ref="N54:U54"/>
    <mergeCell ref="X54:AB54"/>
    <mergeCell ref="AC54:AI54"/>
    <mergeCell ref="AK54:AO54"/>
    <mergeCell ref="AP54:AW54"/>
    <mergeCell ref="AY54:BC54"/>
    <mergeCell ref="AP55:AW55"/>
    <mergeCell ref="AY55:BC55"/>
    <mergeCell ref="X56:AB56"/>
    <mergeCell ref="AY56:BC56"/>
    <mergeCell ref="A57:J57"/>
    <mergeCell ref="K57:AB57"/>
    <mergeCell ref="AC57:AL57"/>
    <mergeCell ref="AM57:BC57"/>
    <mergeCell ref="A55:G55"/>
    <mergeCell ref="I55:M55"/>
    <mergeCell ref="N55:U55"/>
    <mergeCell ref="X55:AB55"/>
    <mergeCell ref="AC55:AI55"/>
    <mergeCell ref="AK55:AO55"/>
    <mergeCell ref="A58:BC58"/>
    <mergeCell ref="A59:H60"/>
    <mergeCell ref="I59:U60"/>
    <mergeCell ref="V59:W60"/>
    <mergeCell ref="X59:AB60"/>
    <mergeCell ref="AM59:AQ60"/>
    <mergeCell ref="AR59:BC60"/>
    <mergeCell ref="AE60:AF60"/>
    <mergeCell ref="AG60:AI60"/>
    <mergeCell ref="AJ60:AL60"/>
    <mergeCell ref="A62:B62"/>
    <mergeCell ref="C62:H62"/>
    <mergeCell ref="I62:U62"/>
    <mergeCell ref="V62:W62"/>
    <mergeCell ref="X62:AB62"/>
    <mergeCell ref="A61:B61"/>
    <mergeCell ref="C61:H61"/>
    <mergeCell ref="I61:U61"/>
    <mergeCell ref="V61:W61"/>
    <mergeCell ref="X61:AB61"/>
    <mergeCell ref="AC62:AD62"/>
    <mergeCell ref="AE62:AF62"/>
    <mergeCell ref="AG62:AI62"/>
    <mergeCell ref="AJ62:AL62"/>
    <mergeCell ref="AM62:AQ62"/>
    <mergeCell ref="AR62:BC62"/>
    <mergeCell ref="AE61:AF61"/>
    <mergeCell ref="AG61:AI61"/>
    <mergeCell ref="AJ61:AL61"/>
    <mergeCell ref="AM61:AQ61"/>
    <mergeCell ref="AR61:BC61"/>
    <mergeCell ref="AC61:AD61"/>
    <mergeCell ref="A64:B64"/>
    <mergeCell ref="C64:H64"/>
    <mergeCell ref="I64:U64"/>
    <mergeCell ref="V64:W64"/>
    <mergeCell ref="X64:AB64"/>
    <mergeCell ref="A63:B63"/>
    <mergeCell ref="C63:H63"/>
    <mergeCell ref="I63:U63"/>
    <mergeCell ref="V63:W63"/>
    <mergeCell ref="X63:AB63"/>
    <mergeCell ref="AC64:AD64"/>
    <mergeCell ref="AE64:AF64"/>
    <mergeCell ref="AG64:AI64"/>
    <mergeCell ref="AJ64:AL64"/>
    <mergeCell ref="AM64:AQ64"/>
    <mergeCell ref="AR64:BC64"/>
    <mergeCell ref="AE63:AF63"/>
    <mergeCell ref="AG63:AI63"/>
    <mergeCell ref="AJ63:AL63"/>
    <mergeCell ref="AM63:AQ63"/>
    <mergeCell ref="AR63:BC63"/>
    <mergeCell ref="AC63:AD63"/>
    <mergeCell ref="A66:B66"/>
    <mergeCell ref="C66:H66"/>
    <mergeCell ref="I66:U66"/>
    <mergeCell ref="V66:W66"/>
    <mergeCell ref="X66:AB66"/>
    <mergeCell ref="A65:B65"/>
    <mergeCell ref="C65:H65"/>
    <mergeCell ref="I65:U65"/>
    <mergeCell ref="V65:W65"/>
    <mergeCell ref="X65:AB65"/>
    <mergeCell ref="AC66:AD66"/>
    <mergeCell ref="AE66:AF66"/>
    <mergeCell ref="AG66:AI66"/>
    <mergeCell ref="AJ66:AL66"/>
    <mergeCell ref="AM66:AQ66"/>
    <mergeCell ref="AR66:BC66"/>
    <mergeCell ref="AE65:AF65"/>
    <mergeCell ref="AG65:AI65"/>
    <mergeCell ref="AJ65:AL65"/>
    <mergeCell ref="AM65:AQ65"/>
    <mergeCell ref="AR65:BC65"/>
    <mergeCell ref="AC65:AD65"/>
    <mergeCell ref="AC70:AG70"/>
    <mergeCell ref="A71:B71"/>
    <mergeCell ref="C71:H71"/>
    <mergeCell ref="I71:W71"/>
    <mergeCell ref="X71:AB71"/>
    <mergeCell ref="AC71:AG71"/>
    <mergeCell ref="A67:BC67"/>
    <mergeCell ref="A68:H69"/>
    <mergeCell ref="I68:W69"/>
    <mergeCell ref="X68:AB69"/>
    <mergeCell ref="AC68:AG69"/>
    <mergeCell ref="AH68:BC72"/>
    <mergeCell ref="A70:B70"/>
    <mergeCell ref="C70:H70"/>
    <mergeCell ref="I70:W70"/>
    <mergeCell ref="X70:AB70"/>
    <mergeCell ref="A74:B74"/>
    <mergeCell ref="C74:H74"/>
    <mergeCell ref="I74:W74"/>
    <mergeCell ref="X74:AB74"/>
    <mergeCell ref="AC74:AG74"/>
    <mergeCell ref="A76:BC76"/>
    <mergeCell ref="A72:B72"/>
    <mergeCell ref="C72:H72"/>
    <mergeCell ref="I72:W72"/>
    <mergeCell ref="X72:AB72"/>
    <mergeCell ref="AC72:AG72"/>
    <mergeCell ref="A73:B73"/>
    <mergeCell ref="C73:H73"/>
    <mergeCell ref="I73:W73"/>
    <mergeCell ref="X73:AB73"/>
    <mergeCell ref="AC73:AG73"/>
    <mergeCell ref="B77:K77"/>
    <mergeCell ref="B78:M78"/>
    <mergeCell ref="N78:AB78"/>
    <mergeCell ref="AC78:AP78"/>
    <mergeCell ref="AQ78:BC78"/>
    <mergeCell ref="A79:A81"/>
    <mergeCell ref="B79:M79"/>
    <mergeCell ref="N79:AB79"/>
    <mergeCell ref="AC79:AP79"/>
    <mergeCell ref="AQ79:BC79"/>
    <mergeCell ref="B81:J81"/>
    <mergeCell ref="K81:AE81"/>
    <mergeCell ref="AF81:AK81"/>
    <mergeCell ref="AL81:AQ81"/>
    <mergeCell ref="AR81:AV81"/>
    <mergeCell ref="AW81:BC81"/>
    <mergeCell ref="B80:J80"/>
    <mergeCell ref="K80:X80"/>
    <mergeCell ref="Y80:AA80"/>
    <mergeCell ref="AB80:AP80"/>
    <mergeCell ref="AQ80:AU80"/>
    <mergeCell ref="AV80:BC80"/>
    <mergeCell ref="B82:H82"/>
    <mergeCell ref="B83:M83"/>
    <mergeCell ref="N83:AB83"/>
    <mergeCell ref="AC83:AP83"/>
    <mergeCell ref="AQ83:BC83"/>
    <mergeCell ref="A84:A86"/>
    <mergeCell ref="B84:M84"/>
    <mergeCell ref="N84:AB84"/>
    <mergeCell ref="AC84:AP84"/>
    <mergeCell ref="AQ84:BC84"/>
    <mergeCell ref="B85:J85"/>
    <mergeCell ref="K85:X85"/>
    <mergeCell ref="Y85:AA85"/>
    <mergeCell ref="AB85:BC85"/>
    <mergeCell ref="B86:J86"/>
    <mergeCell ref="K86:AE86"/>
    <mergeCell ref="AF86:AK86"/>
    <mergeCell ref="AL86:AQ86"/>
    <mergeCell ref="AR86:AV86"/>
    <mergeCell ref="AW86:BC86"/>
    <mergeCell ref="AK89:BC89"/>
    <mergeCell ref="B90:N90"/>
    <mergeCell ref="B91:E91"/>
    <mergeCell ref="F91:AF91"/>
    <mergeCell ref="AG91:AJ91"/>
    <mergeCell ref="AK91:BC91"/>
    <mergeCell ref="B87:E87"/>
    <mergeCell ref="B88:E88"/>
    <mergeCell ref="F88:AF88"/>
    <mergeCell ref="AG88:AJ88"/>
    <mergeCell ref="AK88:BC88"/>
    <mergeCell ref="B89:G89"/>
    <mergeCell ref="H89:M89"/>
    <mergeCell ref="N89:R89"/>
    <mergeCell ref="S89:Y89"/>
    <mergeCell ref="Z89:AJ89"/>
    <mergeCell ref="A93:BC93"/>
    <mergeCell ref="A94:BC96"/>
    <mergeCell ref="A97:BC97"/>
    <mergeCell ref="A98:BC98"/>
    <mergeCell ref="A99:BC99"/>
    <mergeCell ref="A100:BC100"/>
    <mergeCell ref="B92:G92"/>
    <mergeCell ref="H92:M92"/>
    <mergeCell ref="N92:R92"/>
    <mergeCell ref="S92:Y92"/>
    <mergeCell ref="Z92:AJ92"/>
    <mergeCell ref="AK92:BC92"/>
    <mergeCell ref="A107:BC107"/>
    <mergeCell ref="A108:BC108"/>
    <mergeCell ref="A109:BC109"/>
    <mergeCell ref="A110:BC110"/>
    <mergeCell ref="A111:BC111"/>
    <mergeCell ref="A112:BC112"/>
    <mergeCell ref="A101:BC101"/>
    <mergeCell ref="A102:BC102"/>
    <mergeCell ref="A103:BC103"/>
    <mergeCell ref="A104:BC104"/>
    <mergeCell ref="A105:BC105"/>
    <mergeCell ref="A106:BC106"/>
    <mergeCell ref="A125:BC125"/>
    <mergeCell ref="B137:S137"/>
    <mergeCell ref="W139:AB139"/>
    <mergeCell ref="W141:AD141"/>
    <mergeCell ref="A142:BC142"/>
    <mergeCell ref="A143:H143"/>
    <mergeCell ref="I143:AN143"/>
    <mergeCell ref="AO143:BC143"/>
    <mergeCell ref="A113:BC113"/>
    <mergeCell ref="A114:BC114"/>
    <mergeCell ref="A115:BC115"/>
    <mergeCell ref="K121:AB121"/>
    <mergeCell ref="AJ123:AQ123"/>
    <mergeCell ref="AJ124:AQ124"/>
    <mergeCell ref="A145:F145"/>
    <mergeCell ref="G145:AN145"/>
    <mergeCell ref="AP145:BC145"/>
    <mergeCell ref="A146:BC146"/>
    <mergeCell ref="A147:AN147"/>
    <mergeCell ref="AP147:BC147"/>
    <mergeCell ref="A144:B144"/>
    <mergeCell ref="C144:E144"/>
    <mergeCell ref="F144:H144"/>
    <mergeCell ref="I144:N144"/>
    <mergeCell ref="O144:AN144"/>
    <mergeCell ref="AP144:BC144"/>
    <mergeCell ref="A150:N150"/>
    <mergeCell ref="P150:Y150"/>
    <mergeCell ref="A151:F151"/>
    <mergeCell ref="G151:AN151"/>
    <mergeCell ref="AP151:BC151"/>
    <mergeCell ref="A152:AN152"/>
    <mergeCell ref="A148:H148"/>
    <mergeCell ref="I148:AN148"/>
    <mergeCell ref="AO148:BC148"/>
    <mergeCell ref="A149:B149"/>
    <mergeCell ref="C149:E149"/>
    <mergeCell ref="F149:H149"/>
    <mergeCell ref="I149:N149"/>
    <mergeCell ref="O149:AN149"/>
    <mergeCell ref="AP149:BC149"/>
    <mergeCell ref="A155:F155"/>
    <mergeCell ref="H155:AB155"/>
    <mergeCell ref="AP155:BC155"/>
    <mergeCell ref="A156:AB156"/>
    <mergeCell ref="A157:AD157"/>
    <mergeCell ref="AE157:AG157"/>
    <mergeCell ref="AH157:AY157"/>
    <mergeCell ref="AZ157:BC157"/>
    <mergeCell ref="A153:H153"/>
    <mergeCell ref="I153:AB153"/>
    <mergeCell ref="AC153:BC153"/>
    <mergeCell ref="A154:B154"/>
    <mergeCell ref="C154:E154"/>
    <mergeCell ref="F154:H154"/>
    <mergeCell ref="I154:M154"/>
    <mergeCell ref="P154:T154"/>
    <mergeCell ref="W154:AA154"/>
    <mergeCell ref="AP154:BC154"/>
    <mergeCell ref="AE160:AG160"/>
    <mergeCell ref="AH160:AY160"/>
    <mergeCell ref="AZ160:BC160"/>
    <mergeCell ref="AE161:AG161"/>
    <mergeCell ref="AH161:AY161"/>
    <mergeCell ref="AZ161:BC161"/>
    <mergeCell ref="AE158:AG158"/>
    <mergeCell ref="AH158:AY158"/>
    <mergeCell ref="AZ158:BC158"/>
    <mergeCell ref="AE159:AG159"/>
    <mergeCell ref="AH159:AY159"/>
    <mergeCell ref="AZ159:BC159"/>
  </mergeCells>
  <dataValidations count="36">
    <dataValidation type="list" allowBlank="1" showInputMessage="1" showErrorMessage="1" sqref="V17:AE17">
      <formula1>$Z$228:$Z$551</formula1>
    </dataValidation>
    <dataValidation type="list" allowBlank="1" showInputMessage="1" showErrorMessage="1" sqref="AL17:BC17">
      <formula1>$AU$189:$AU$289</formula1>
    </dataValidation>
    <dataValidation type="list" allowBlank="1" showInputMessage="1" showErrorMessage="1" sqref="AJ13:AK13 AJ27:AK27 P48:P49">
      <formula1>$Z$175:$Z$176</formula1>
    </dataValidation>
    <dataValidation type="list" allowBlank="1" showInputMessage="1" showErrorMessage="1" sqref="F39 AE39">
      <formula1>$A$177:$A$1297</formula1>
    </dataValidation>
    <dataValidation type="list" allowBlank="1" showInputMessage="1" showErrorMessage="1" sqref="AS28 G17">
      <formula1>$Z$164:$Z$171</formula1>
    </dataValidation>
    <dataValidation type="list" allowBlank="1" showInputMessage="1" showErrorMessage="1" sqref="AD9 AN10 AD23 AN24">
      <formula1>$L$164:$L$265</formula1>
    </dataValidation>
    <dataValidation type="list" allowBlank="1" showInputMessage="1" showErrorMessage="1" sqref="F36 AE36">
      <formula1>$T$170:$T$175</formula1>
    </dataValidation>
    <dataValidation type="list" allowBlank="1" showInputMessage="1" showErrorMessage="1" sqref="AX36:AZ36">
      <formula1>$N$164:$N$176</formula1>
    </dataValidation>
    <dataValidation type="list" allowBlank="1" showInputMessage="1" showErrorMessage="1" sqref="W36:X36 AV36:AW36">
      <formula1>$Q$164:$Q$195</formula1>
    </dataValidation>
    <dataValidation type="list" allowBlank="1" showInputMessage="1" showErrorMessage="1" sqref="V30 Y16:AJ16">
      <formula1>$AL$201:$AL$210</formula1>
    </dataValidation>
    <dataValidation type="list" allowBlank="1" showInputMessage="1" showErrorMessage="1" sqref="AV5 BD5">
      <formula1>$T$176:$T$178</formula1>
    </dataValidation>
    <dataValidation type="list" allowBlank="1" showInputMessage="1" showErrorMessage="1" sqref="AR9 AR23">
      <formula1>$AF$164:$AF$165</formula1>
    </dataValidation>
    <dataValidation type="list" allowBlank="1" showInputMessage="1" showErrorMessage="1" sqref="BB9 BB23">
      <formula1>$Q$164:$Q$169</formula1>
    </dataValidation>
    <dataValidation type="list" allowBlank="1" showInputMessage="1" showErrorMessage="1" sqref="AS27:AU27 AS13">
      <formula1>$AF$166:$AF$172</formula1>
    </dataValidation>
    <dataValidation type="list" allowBlank="1" showInputMessage="1" showErrorMessage="1" sqref="AT15:BC15">
      <formula1>$Z$181:$Z$182</formula1>
    </dataValidation>
    <dataValidation type="list" allowBlank="1" showInputMessage="1" showErrorMessage="1" sqref="AI11:AP11 AI25:AP25">
      <formula1>$Z$177:$Z$179</formula1>
    </dataValidation>
    <dataValidation type="list" allowBlank="1" showInputMessage="1" showErrorMessage="1" sqref="AJ9 AJ23">
      <formula1>$T$164:$T$168</formula1>
    </dataValidation>
    <dataValidation type="list" allowBlank="1" showInputMessage="1" showErrorMessage="1" sqref="AV16:BC16">
      <formula1>$Z$194:$Z$204</formula1>
    </dataValidation>
    <dataValidation type="list" allowBlank="1" showInputMessage="1" showErrorMessage="1" sqref="AY13:BC13">
      <formula1>$Z$212:$Z$214</formula1>
    </dataValidation>
    <dataValidation type="list" allowBlank="1" showInputMessage="1" showErrorMessage="1" sqref="AZ27">
      <formula1>$Z$216:$Z$219</formula1>
    </dataValidation>
    <dataValidation type="list" allowBlank="1" showInputMessage="1" showErrorMessage="1" sqref="V32:AD32 AE29:AK29 AW32:BC32">
      <formula1>$Z$216:$Z$225</formula1>
    </dataValidation>
    <dataValidation type="list" allowBlank="1" showInputMessage="1" showErrorMessage="1" sqref="AC61:AD66">
      <formula1>$Z$183:$Z$185</formula1>
    </dataValidation>
    <dataValidation type="list" allowBlank="1" showInputMessage="1" showErrorMessage="1" sqref="AM61:AQ66">
      <formula1>$AL$214:$AL$259</formula1>
    </dataValidation>
    <dataValidation type="list" allowBlank="1" showInputMessage="1" showErrorMessage="1" sqref="AU11:BC11 AR61:BC66 AU25:BC25">
      <formula1>$AL$164:$AL$182</formula1>
    </dataValidation>
    <dataValidation type="list" allowBlank="1" showInputMessage="1" showErrorMessage="1" sqref="K16 I30">
      <formula1>$AL$194:$AL$198</formula1>
    </dataValidation>
    <dataValidation type="list" allowBlank="1" showInputMessage="1" showErrorMessage="1" sqref="F40:BC41 AJ30:BC30 J18">
      <formula1>$Q$197:$Q$693</formula1>
    </dataValidation>
    <dataValidation type="list" allowBlank="1" showInputMessage="1" showErrorMessage="1" sqref="AN5:AP5">
      <formula1>$L$279:$L$282</formula1>
    </dataValidation>
    <dataValidation type="list" allowBlank="1" showInputMessage="1" showErrorMessage="1" sqref="A70:A74 A61:A66 C9 C23">
      <formula1>$H$164:$H$167</formula1>
    </dataValidation>
    <dataValidation type="list" allowBlank="1" showInputMessage="1" showErrorMessage="1" sqref="AK89:BC89">
      <formula1>$Z$186:$Z$190</formula1>
    </dataValidation>
    <dataValidation type="list" allowBlank="1" showInputMessage="1" showErrorMessage="1" sqref="AK92:BC92">
      <formula1>$AL$184:$AL$192</formula1>
    </dataValidation>
    <dataValidation type="list" allowBlank="1" showInputMessage="1" showErrorMessage="1" sqref="AB85 J13:AC13 J10:AC11 J27:AC27 J24:AC25 AB80">
      <formula1>$A$177:$A$1296</formula1>
    </dataValidation>
    <dataValidation type="list" allowBlank="1" showInputMessage="1" showErrorMessage="1" sqref="AV80 X70:AB74 X61:AB66">
      <formula1>$AF$173:$AF$187</formula1>
    </dataValidation>
    <dataValidation type="list" allowBlank="1" showInputMessage="1" showErrorMessage="1" sqref="F149:H149 AJ61:AL66 AB36:AD36 F144:H144 BA36:BC36 F154:H154">
      <formula1>$L$164:$L$282</formula1>
    </dataValidation>
    <dataValidation type="list" allowBlank="1" showInputMessage="1" showErrorMessage="1" sqref="C154 C149 AK10 AA23 AA9 AK5 C144 AG61:AG66 AK24 Y36">
      <formula1>$N$164:$N$175</formula1>
    </dataValidation>
    <dataValidation type="list" allowBlank="1" showInputMessage="1" showErrorMessage="1" sqref="A154 A149 AI24 AX24:BC24 AI10 Y9 AX10:BC10 Y23 AI5 AE61:AE66 A144">
      <formula1>$Q$164:$Q$194</formula1>
    </dataValidation>
    <dataValidation type="list" allowBlank="1" showInputMessage="1" showErrorMessage="1" sqref="BA162:BC163 S19:T19 AE158:AG161 V61:W66 AZ29:BC29 AC42:AD43 N42:O43 BB42:BC43 AM42:AN43 AZ158:AZ161">
      <formula1>$Z$207:$Z$209</formula1>
    </dataValidation>
  </dataValidations>
  <printOptions horizontalCentered="1"/>
  <pageMargins left="0.23622047244094491" right="0" top="0.11811023622047245" bottom="0.9055118110236221" header="0" footer="0"/>
  <pageSetup paperSize="5"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vt:lpstr>
      <vt:lpstr>Formato</vt:lpstr>
      <vt:lpstr>Hoja1</vt:lpstr>
      <vt:lpstr>Hoja2</vt:lpstr>
      <vt:lpstr>Hoja6</vt:lpstr>
      <vt:lpstr>Hoja7</vt:lpstr>
      <vt:lpstr>version agosto 2017 VINCULACION</vt:lpstr>
      <vt:lpstr>formato declaracion operaciones</vt:lpstr>
      <vt:lpstr>version agosto 2017 VINCULA (2)</vt:lpstr>
      <vt:lpstr>Formato!Área_de_impresión</vt:lpstr>
      <vt:lpstr>'formato declaracion operaciones'!Área_de_impresión</vt:lpstr>
      <vt:lpstr>'version agosto 2017 VINCULA (2)'!Área_de_impresión</vt:lpstr>
      <vt:lpstr>'version agosto 2017 VINCULACION'!Área_de_impresión</vt:lpstr>
      <vt:lpstr>Hoja2!h2_2</vt:lpstr>
      <vt:lpstr>Hoja2!h2_3</vt:lpstr>
      <vt:lpstr>Hoja2!h2_4</vt:lpstr>
      <vt:lpstr>Hoja2!h2_5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lsanchez</dc:creator>
  <cp:lastModifiedBy>sistemas</cp:lastModifiedBy>
  <cp:lastPrinted>2017-10-19T22:42:04Z</cp:lastPrinted>
  <dcterms:created xsi:type="dcterms:W3CDTF">2011-10-26T01:29:41Z</dcterms:created>
  <dcterms:modified xsi:type="dcterms:W3CDTF">2017-11-23T22:38:18Z</dcterms:modified>
</cp:coreProperties>
</file>